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ecast\Прогноз\СЦЕНАРКА 2017-2020\Для отправки\"/>
    </mc:Choice>
  </mc:AlternateContent>
  <bookViews>
    <workbookView xWindow="0" yWindow="0" windowWidth="28800" windowHeight="11745" activeTab="1"/>
  </bookViews>
  <sheets>
    <sheet name="Дефляторы" sheetId="2" r:id="rId1"/>
    <sheet name="3.пч1-кв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def1999" localSheetId="1">'[1]1999-veca'!#REF!</definedName>
    <definedName name="_def2000г" localSheetId="1">#REF!</definedName>
    <definedName name="_def2001г" localSheetId="1">#REF!</definedName>
    <definedName name="_def2002г" localSheetId="1">#REF!</definedName>
    <definedName name="_inf2000" localSheetId="1">#REF!</definedName>
    <definedName name="_inf2001" localSheetId="1">#REF!</definedName>
    <definedName name="_inf2002" localSheetId="1">#REF!</definedName>
    <definedName name="_inf2003" localSheetId="1">#REF!</definedName>
    <definedName name="_inf2004" localSheetId="1">#REF!</definedName>
    <definedName name="_inf2005" localSheetId="1">#REF!</definedName>
    <definedName name="_inf2006" localSheetId="1">#REF!</definedName>
    <definedName name="_inf2007" localSheetId="1">#REF!</definedName>
    <definedName name="_inf2008" localSheetId="1">#REF!</definedName>
    <definedName name="_inf2009" localSheetId="1">#REF!</definedName>
    <definedName name="_inf2010" localSheetId="1">#REF!</definedName>
    <definedName name="_inf2011" localSheetId="1">#REF!</definedName>
    <definedName name="_inf2012" localSheetId="1">#REF!</definedName>
    <definedName name="_inf2013" localSheetId="1">#REF!</definedName>
    <definedName name="_inf2014" localSheetId="1">#REF!</definedName>
    <definedName name="_inf2015" localSheetId="1">#REF!</definedName>
    <definedName name="_infl.99" localSheetId="1">'[2]5.vec'!#REF!</definedName>
    <definedName name="_mm1" localSheetId="1">[3]ПРОГНОЗ_1!#REF!</definedName>
    <definedName name="a04t" localSheetId="1">#REF!</definedName>
    <definedName name="ddd" localSheetId="1">[4]ПРОГНОЗ_1!#REF!</definedName>
    <definedName name="DOLL" localSheetId="1">#REF!</definedName>
    <definedName name="Excel_BuiltIn_Print_Area_1" localSheetId="1">#REF!</definedName>
    <definedName name="Excel_BuiltIn_Print_Area_4" localSheetId="1">#REF!</definedName>
    <definedName name="Excel_BuiltIn_Print_Area_5" localSheetId="1">#REF!</definedName>
    <definedName name="ff" localSheetId="1">#REF!</definedName>
    <definedName name="fffff" localSheetId="1">'[5]Гр5(о)'!#REF!</definedName>
    <definedName name="gggg" localSheetId="1">#REF!</definedName>
    <definedName name="jjjj" localSheetId="1">'[6]Гр5(о)'!#REF!</definedName>
    <definedName name="time" localSheetId="1">#REF!</definedName>
    <definedName name="title" localSheetId="0">'[7]Огл. Графиков'!$B$2:$B$31</definedName>
    <definedName name="title">'[8]Огл. Графиков'!$B$2:$B$31</definedName>
    <definedName name="Z_F555932C_CC75_42D3_B754_FE5E25B3BD19_.wvu.Cols" localSheetId="1" hidden="1">'3.пч1-кв'!#REF!</definedName>
    <definedName name="Z_F555932C_CC75_42D3_B754_FE5E25B3BD19_.wvu.PrintArea" localSheetId="1" hidden="1">'3.пч1-кв'!$A$1:$K$60</definedName>
    <definedName name="Z_F555932C_CC75_42D3_B754_FE5E25B3BD19_.wvu.PrintTitles" localSheetId="1" hidden="1">'3.пч1-кв'!$A:$A,'3.пч1-кв'!$21:$24</definedName>
    <definedName name="Z_F555932C_CC75_42D3_B754_FE5E25B3BD19_.wvu.Rows" localSheetId="1" hidden="1">'3.пч1-кв'!$1:$20,'3.пч1-кв'!#REF!,'3.пч1-кв'!#REF!,'3.пч1-кв'!#REF!,'3.пч1-кв'!#REF!,'3.пч1-кв'!#REF!,'3.пч1-кв'!#REF!</definedName>
    <definedName name="а" localSheetId="1">#REF!</definedName>
    <definedName name="ааа" localSheetId="1">#REF!</definedName>
    <definedName name="АнМ" localSheetId="1">'[9]Гр5(о)'!#REF!</definedName>
    <definedName name="вв" localSheetId="1">[10]ПРОГНОЗ_1!#REF!</definedName>
    <definedName name="Вып_н_2003" localSheetId="1">'[8]Текущие цены'!#REF!</definedName>
    <definedName name="вып_н_2004" localSheetId="1">'[8]Текущие цены'!#REF!</definedName>
    <definedName name="Вып_ОФ_с_пц" localSheetId="0">[7]рабочий!$Y$202:$AP$224</definedName>
    <definedName name="Вып_ОФ_с_пц">[8]рабочий!$Y$202:$AP$224</definedName>
    <definedName name="Вып_оф_с_цпг" localSheetId="1">'[8]Текущие цены'!#REF!</definedName>
    <definedName name="Вып_с_новых_ОФ" localSheetId="0">[7]рабочий!$Y$277:$AP$299</definedName>
    <definedName name="Вып_с_новых_ОФ">[8]рабочий!$Y$277:$AP$299</definedName>
    <definedName name="График">"Диагр. 4"</definedName>
    <definedName name="дд" localSheetId="1">#REF!</definedName>
    <definedName name="Дефл_ц_пред_год" localSheetId="0">'[7]Текущие цены'!$AT$36:$BK$58</definedName>
    <definedName name="Дефл_ц_пред_год">'[8]Текущие цены'!$AT$36:$BK$58</definedName>
    <definedName name="Дефлятор_годовой" localSheetId="0">'[7]Текущие цены'!$Y$4:$AP$27</definedName>
    <definedName name="Дефлятор_годовой">'[8]Текущие цены'!$Y$4:$AP$27</definedName>
    <definedName name="Дефлятор_цепной" localSheetId="0">'[7]Текущие цены'!$Y$36:$AP$58</definedName>
    <definedName name="Дефлятор_цепной">'[8]Текущие цены'!$Y$36:$AP$58</definedName>
    <definedName name="ДС" localSheetId="1">#REF!</definedName>
    <definedName name="_xlnm.Print_Titles" localSheetId="1">'3.пч1-кв'!$A:$A,'3.пч1-кв'!$21:$24</definedName>
    <definedName name="зз" localSheetId="1">#REF!</definedName>
    <definedName name="иии" localSheetId="1">#REF!</definedName>
    <definedName name="кк" localSheetId="1">#REF!</definedName>
    <definedName name="ллл" localSheetId="1">#REF!</definedName>
    <definedName name="М1" localSheetId="1">[11]ПРОГНОЗ_1!#REF!</definedName>
    <definedName name="Модель2" localSheetId="1">#REF!</definedName>
    <definedName name="Мониторинг1" localSheetId="1">'[12]Гр5(о)'!#REF!</definedName>
    <definedName name="нн" localSheetId="1">#REF!</definedName>
    <definedName name="новые_ОФ_2003" localSheetId="0">[7]рабочий!$F$305:$W$327</definedName>
    <definedName name="новые_ОФ_2003">[8]рабочий!$F$305:$W$327</definedName>
    <definedName name="новые_ОФ_2004" localSheetId="0">[7]рабочий!$F$335:$W$357</definedName>
    <definedName name="новые_ОФ_2004">[8]рабочий!$F$335:$W$357</definedName>
    <definedName name="новые_ОФ_а_всего" localSheetId="0">[7]рабочий!$F$767:$V$789</definedName>
    <definedName name="новые_ОФ_а_всего">[8]рабочий!$F$767:$V$789</definedName>
    <definedName name="новые_ОФ_всего" localSheetId="0">[7]рабочий!$F$1331:$V$1353</definedName>
    <definedName name="новые_ОФ_всего">[8]рабочий!$F$1331:$V$1353</definedName>
    <definedName name="новые_ОФ_п_всего" localSheetId="0">[7]рабочий!$F$1293:$V$1315</definedName>
    <definedName name="новые_ОФ_п_всего">[8]рабочий!$F$1293:$V$1315</definedName>
    <definedName name="_xlnm.Print_Area" localSheetId="1">'3.пч1-кв'!$A$1:$U$60</definedName>
    <definedName name="окраска_05" localSheetId="0">[7]окраска!$C$7:$Z$30</definedName>
    <definedName name="окраска_05">[8]окраска!$C$7:$Z$30</definedName>
    <definedName name="окраска_06" localSheetId="0">[7]окраска!$C$35:$Z$58</definedName>
    <definedName name="окраска_06">[8]окраска!$C$35:$Z$58</definedName>
    <definedName name="окраска_07" localSheetId="0">[7]окраска!$C$63:$Z$86</definedName>
    <definedName name="окраска_07">[8]окраска!$C$63:$Z$86</definedName>
    <definedName name="окраска_08" localSheetId="0">[7]окраска!$C$91:$Z$114</definedName>
    <definedName name="окраска_08">[8]окраска!$C$91:$Z$114</definedName>
    <definedName name="окраска_09" localSheetId="0">[7]окраска!$C$119:$Z$142</definedName>
    <definedName name="окраска_09">[8]окраска!$C$119:$Z$142</definedName>
    <definedName name="окраска_10" localSheetId="0">[7]окраска!$C$147:$Z$170</definedName>
    <definedName name="окраска_10">[8]окраска!$C$147:$Z$170</definedName>
    <definedName name="окраска_11" localSheetId="0">[7]окраска!$C$175:$Z$198</definedName>
    <definedName name="окраска_11">[8]окраска!$C$175:$Z$198</definedName>
    <definedName name="окраска_12" localSheetId="0">[7]окраска!$C$203:$Z$226</definedName>
    <definedName name="окраска_12">[8]окраска!$C$203:$Z$226</definedName>
    <definedName name="окраска_13" localSheetId="0">[7]окраска!$C$231:$Z$254</definedName>
    <definedName name="окраска_13">[8]окраска!$C$231:$Z$254</definedName>
    <definedName name="окраска_14" localSheetId="0">[7]окраска!$C$259:$Z$282</definedName>
    <definedName name="окраска_14">[8]окраска!$C$259:$Z$282</definedName>
    <definedName name="окраска_15" localSheetId="0">[7]окраска!$C$287:$Z$310</definedName>
    <definedName name="окраска_15">[8]окраска!$C$287:$Z$310</definedName>
    <definedName name="ооо" localSheetId="1">#REF!</definedName>
    <definedName name="ОФ_а_с_пц" localSheetId="0">[7]рабочий!$CI$121:$CY$143</definedName>
    <definedName name="ОФ_а_с_пц">[8]рабочий!$CI$121:$CY$143</definedName>
    <definedName name="оф_н_а_2003_пц" localSheetId="1">'[8]Текущие цены'!#REF!</definedName>
    <definedName name="оф_н_а_2004" localSheetId="1">'[8]Текущие цены'!#REF!</definedName>
    <definedName name="ПОКАЗАТЕЛИ_ДОЛГОСР.ПРОГНОЗА" localSheetId="1">'[13]ИПЦ2002-2004'!#REF!</definedName>
    <definedName name="ПОТР._РЫНОКДП" localSheetId="1">'[1]1999-veca'!#REF!</definedName>
    <definedName name="Потреб_вып_всего" localSheetId="1">'[8]Текущие цены'!#REF!</definedName>
    <definedName name="Потреб_вып_оф_н_цпг" localSheetId="1">'[8]Текущие цены'!#REF!</definedName>
    <definedName name="пп" localSheetId="1">#REF!</definedName>
    <definedName name="ппп" localSheetId="1">#REF!</definedName>
    <definedName name="пппп" localSheetId="1">'[14]2002(v1)'!#REF!</definedName>
    <definedName name="Прогноз_Вып_пц" localSheetId="0">[7]рабочий!$Y$240:$AP$262</definedName>
    <definedName name="Прогноз_Вып_пц">[8]рабочий!$Y$240:$AP$262</definedName>
    <definedName name="Прогноз_вып_цпг" localSheetId="1">'[8]Текущие цены'!#REF!</definedName>
    <definedName name="Прогноз97" localSheetId="1">[15]ПРОГНОЗ_1!#REF!</definedName>
    <definedName name="ттт" localSheetId="1">#REF!</definedName>
    <definedName name="фо_а_н_пц" localSheetId="0">[7]рабочий!$AR$240:$BI$263</definedName>
    <definedName name="фо_а_н_пц">[8]рабочий!$AR$240:$BI$263</definedName>
    <definedName name="фо_а_с_пц" localSheetId="0">[7]рабочий!$AS$202:$BI$224</definedName>
    <definedName name="фо_а_с_пц">[8]рабочий!$AS$202:$BI$224</definedName>
    <definedName name="фо_н_03" localSheetId="0">[7]рабочий!$X$305:$X$327</definedName>
    <definedName name="фо_н_03">[8]рабочий!$X$305:$X$327</definedName>
    <definedName name="фо_н_04" localSheetId="0">[7]рабочий!$X$335:$X$357</definedName>
    <definedName name="фо_н_04">[8]рабочий!$X$335:$X$357</definedName>
    <definedName name="фф" localSheetId="1">'[16]Гр5(о)'!#REF!</definedName>
    <definedName name="ффф" localSheetId="1">#REF!</definedName>
    <definedName name="хх" localSheetId="1">#REF!</definedName>
    <definedName name="цц" localSheetId="1">#REF!</definedName>
    <definedName name="шш" localSheetId="1">#REF!</definedName>
    <definedName name="щщ" localSheetId="1">#REF!</definedName>
    <definedName name="ььь" localSheetId="1">#REF!</definedName>
    <definedName name="э" localSheetId="1">#REF!</definedName>
    <definedName name="юююю" localSheetId="1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N57" i="1"/>
  <c r="M57" i="1"/>
  <c r="L57" i="1"/>
  <c r="O56" i="1"/>
  <c r="N56" i="1"/>
  <c r="M56" i="1"/>
  <c r="L56" i="1"/>
  <c r="P57" i="1"/>
  <c r="P56" i="1"/>
  <c r="T57" i="1"/>
  <c r="S57" i="1"/>
  <c r="R57" i="1"/>
  <c r="Q57" i="1"/>
  <c r="T56" i="1"/>
  <c r="S56" i="1"/>
  <c r="R56" i="1"/>
  <c r="Q56" i="1"/>
  <c r="F57" i="1"/>
  <c r="F56" i="1"/>
  <c r="E57" i="1"/>
  <c r="D57" i="1"/>
  <c r="C57" i="1"/>
  <c r="B57" i="1"/>
  <c r="E56" i="1"/>
  <c r="D56" i="1"/>
  <c r="C56" i="1"/>
  <c r="B56" i="1"/>
  <c r="J57" i="1"/>
  <c r="I57" i="1"/>
  <c r="H57" i="1"/>
  <c r="G57" i="1"/>
  <c r="J56" i="1"/>
  <c r="I56" i="1"/>
  <c r="H56" i="1"/>
  <c r="G56" i="1"/>
</calcChain>
</file>

<file path=xl/sharedStrings.xml><?xml version="1.0" encoding="utf-8"?>
<sst xmlns="http://schemas.openxmlformats.org/spreadsheetml/2006/main" count="210" uniqueCount="98">
  <si>
    <t xml:space="preserve">Прогноз показателей инфляции на 2017 год </t>
  </si>
  <si>
    <t xml:space="preserve">Прогноз показателей инфляции на 2018 год </t>
  </si>
  <si>
    <t xml:space="preserve"> Март</t>
  </si>
  <si>
    <t xml:space="preserve"> Июнь </t>
  </si>
  <si>
    <t>Сен.</t>
  </si>
  <si>
    <t xml:space="preserve"> Дек.</t>
  </si>
  <si>
    <t>базовый вариант</t>
  </si>
  <si>
    <t xml:space="preserve"> Дек.2016</t>
  </si>
  <si>
    <t>прирост цен за период -%</t>
  </si>
  <si>
    <t>прирост цен-%, г. / г.</t>
  </si>
  <si>
    <t xml:space="preserve">  ПОКАЗАТЕЛИ  ИНФЛЯЦИИ </t>
  </si>
  <si>
    <t xml:space="preserve"> • потребительские цены (ИПЦ)</t>
  </si>
  <si>
    <t xml:space="preserve">    Товары </t>
  </si>
  <si>
    <t xml:space="preserve">       Продовольственные товары</t>
  </si>
  <si>
    <t xml:space="preserve">          без плодоовощной  продукции</t>
  </si>
  <si>
    <t xml:space="preserve">         плодоовощная продукция</t>
  </si>
  <si>
    <t xml:space="preserve">       Непродовольственные товары</t>
  </si>
  <si>
    <t xml:space="preserve">         в т.ч. с исключением бензина</t>
  </si>
  <si>
    <t xml:space="preserve">    Услуги</t>
  </si>
  <si>
    <t xml:space="preserve">         услуги организаций ЖКХ</t>
  </si>
  <si>
    <t xml:space="preserve">         прочие услуги</t>
  </si>
  <si>
    <r>
      <t xml:space="preserve">• цены пpоизводителей пpомышленной продукции (ИЦП) 
</t>
    </r>
    <r>
      <rPr>
        <u/>
        <sz val="12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по методологии Росстата</t>
    </r>
  </si>
  <si>
    <t>ПРОГНОЗ ИНДЕКСОВ ДЕФЛЯТОРОВ  И  ИНДЕКСОВ ЦЕН ПРОИЗВОДИТЕЛЕЙ (ИЦП) ПО ВИДАМ ЭКОНОМИЧЕСКОЙ ДЕЯТЕЛЬНОСТИ  на 2017 год</t>
  </si>
  <si>
    <t>ПРОГНОЗ ИНДЕКСОВ ДЕФЛЯТОРОВ  И  ИНДЕКСОВ ЦЕН ПРОИЗВОДИТЕЛЕЙ (ИЦП) ПО ВИДАМ ЭКОНОМИЧЕСКОЙ ДЕЯТЕЛЬНОСТИ  на 2018 год</t>
  </si>
  <si>
    <t>Дефляторы   (без НДС, акзицов, транспортировки и др.) на продукцию, произведенную  для внутреннего рынка и на экспорт</t>
  </si>
  <si>
    <t>Индексы цен производителей (без НДС, акзицов, транспортировки и др.) на внутреннем  рынке (без учета нерыночных форм обмена)</t>
  </si>
  <si>
    <t>Н а и м е н о в а н и е  о т р а с л и</t>
  </si>
  <si>
    <t>1кв.17</t>
  </si>
  <si>
    <t>2кв.17</t>
  </si>
  <si>
    <t>3кв.17</t>
  </si>
  <si>
    <t>4кв.17</t>
  </si>
  <si>
    <t>2017
( г/г.)</t>
  </si>
  <si>
    <t>1кв.18</t>
  </si>
  <si>
    <t>2кв.18</t>
  </si>
  <si>
    <t>3кв.18</t>
  </si>
  <si>
    <t>4кв.18</t>
  </si>
  <si>
    <t>2018
( г/г.)</t>
  </si>
  <si>
    <t>г/г</t>
  </si>
  <si>
    <t xml:space="preserve">    к предыдущему кварталу</t>
  </si>
  <si>
    <t>уголь энергетический каменный</t>
  </si>
  <si>
    <t>ИЦП в промышленности для внутреннего рынка по расчету МЭР</t>
  </si>
  <si>
    <r>
      <t xml:space="preserve"> в том числе </t>
    </r>
    <r>
      <rPr>
        <sz val="11"/>
        <rFont val="Times New Roman Cyr"/>
        <charset val="204"/>
      </rPr>
      <t>без продукции ТЭКа (нефть, нефтепродукты, уголь, газ, энергетика)</t>
    </r>
  </si>
  <si>
    <t xml:space="preserve"> Сельское хозяйство</t>
  </si>
  <si>
    <t xml:space="preserve"> - растениеводство</t>
  </si>
  <si>
    <t xml:space="preserve"> - животноводство</t>
  </si>
  <si>
    <t>Транспорт  (вкл. трубопроводный)</t>
  </si>
  <si>
    <t xml:space="preserve"> Инвестиции в основной капитал (капитальные вложения)</t>
  </si>
  <si>
    <t xml:space="preserve">  строительство</t>
  </si>
  <si>
    <t xml:space="preserve"> Оборот розничной торговли </t>
  </si>
  <si>
    <t xml:space="preserve"> Платные услуги населению</t>
  </si>
  <si>
    <t xml:space="preserve"> ИНДЕКСЫ ПОТРЕБИТЕЛЬСКИХ ЦЕН </t>
  </si>
  <si>
    <t xml:space="preserve"> в т.ч. : на товаpы</t>
  </si>
  <si>
    <t xml:space="preserve">          на платные услуги населению</t>
  </si>
  <si>
    <t>Обеспечение электрической энергией, газом и паром; кондиционирование воздуха (35)</t>
  </si>
  <si>
    <t>Добыча полезных ископаемых (Раздел B)</t>
  </si>
  <si>
    <t xml:space="preserve">Добыча топливно-энергетических полезных ископаемых (05, 06+09.1) </t>
  </si>
  <si>
    <t>Добыча сырой нефти и природного газа (06+09.1)</t>
  </si>
  <si>
    <t>Добыча угля (05)</t>
  </si>
  <si>
    <t xml:space="preserve">Добыча металлических руд и прочих полезных ископаемых (07, 08) </t>
  </si>
  <si>
    <t>Добыча металлических руд (07)</t>
  </si>
  <si>
    <t>Добыча прочих полезных ископаемых (08)</t>
  </si>
  <si>
    <t>Обрабатывающие производства (Раздел C)</t>
  </si>
  <si>
    <t>Производство нефтепродуктов (19.2)</t>
  </si>
  <si>
    <t xml:space="preserve">Производство черных металлов 
(24.1, 24.2, 24.3, 24.5) </t>
  </si>
  <si>
    <t>Производство основных драгоценных металлов и прочих цветных металлов, производство ядерного топлива (24.4)</t>
  </si>
  <si>
    <t>Производство готовых металлических изделий, кроме машин и оборудования (25)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</si>
  <si>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</si>
  <si>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</si>
  <si>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Производство прочей неметаллической минеральной продукции (23)</t>
  </si>
  <si>
    <t>Производство пищевых продуктов, напитков и табачных изделей (10, 11, 12)</t>
  </si>
  <si>
    <t>Водоснабжение; водоотведение, организация сбора и утилизация отходов, деятельность по ликвидации загрязнений (Раздел E)</t>
  </si>
  <si>
    <t>Промышленность (BCDE)</t>
  </si>
  <si>
    <t>Производствово машин и оборудования, электрооборудования, транспортных средств (26, 27, 28, 29, 30)</t>
  </si>
  <si>
    <t>Производство химическое, резиновых и пластмассовых изделий (20, 21, 22)</t>
  </si>
  <si>
    <t>Производство текстильных изделий, одежды, кожи и изделий из кожи (13, 14, 15)</t>
  </si>
  <si>
    <r>
      <t xml:space="preserve">Прогноз индексов дефляторов и индексов цен производителей по видам экономической деятельности до 2020 г.
</t>
    </r>
    <r>
      <rPr>
        <sz val="14"/>
        <color indexed="8"/>
        <rFont val="Arial"/>
        <family val="2"/>
        <charset val="204"/>
      </rPr>
      <t xml:space="preserve">(по полному  кругу предприятий без НДС, косвенных налогов, торгово-транспортной наценки), в % г/г </t>
    </r>
    <r>
      <rPr>
        <b/>
        <sz val="14"/>
        <color indexed="8"/>
        <rFont val="Arial"/>
        <family val="2"/>
        <charset val="204"/>
      </rPr>
      <t xml:space="preserve"> 
(базовый вариант)</t>
    </r>
  </si>
  <si>
    <t>Оценка</t>
  </si>
  <si>
    <t>Прогноз</t>
  </si>
  <si>
    <t xml:space="preserve">  дефлятор</t>
  </si>
  <si>
    <t xml:space="preserve">  индекс цен производителей на внутреннем рынке (ИЦП)</t>
  </si>
  <si>
    <t xml:space="preserve">  ИЦП</t>
  </si>
  <si>
    <t>Добыча сырой нефти (06.10.1)</t>
  </si>
  <si>
    <t xml:space="preserve">  уголь энергетический каменный</t>
  </si>
  <si>
    <t xml:space="preserve">  индекс цен производителей</t>
  </si>
  <si>
    <r>
      <t>ИЦП в промышленности для внутреннего рынка (</t>
    </r>
    <r>
      <rPr>
        <i/>
        <sz val="12"/>
        <color indexed="8"/>
        <rFont val="Times New Roman"/>
        <family val="1"/>
        <charset val="204"/>
      </rPr>
      <t>расчет Минэкономразвития России с исключением объемов экспортной продукции)</t>
    </r>
  </si>
  <si>
    <t xml:space="preserve">   в т. ч.  с исключением ТЭКа (нефть, нефтепродукты, уголь, газ, энергетика)</t>
  </si>
  <si>
    <t>Сельское хозяйство</t>
  </si>
  <si>
    <t xml:space="preserve">  индекс цен реализации продукции сельхозпроизводителями</t>
  </si>
  <si>
    <t>Транспорт, вкл. трубопроводный</t>
  </si>
  <si>
    <t xml:space="preserve">  ИЦП с исключением трубопроводн. транспорта</t>
  </si>
  <si>
    <t>Инвестиции в основной капитал (капитальные вложения)</t>
  </si>
  <si>
    <t xml:space="preserve">  индексы цен </t>
  </si>
  <si>
    <t>Строительство</t>
  </si>
  <si>
    <t>Потребительский рынок</t>
  </si>
  <si>
    <t xml:space="preserve">  оборот розничной торговли, дефлятор</t>
  </si>
  <si>
    <t xml:space="preserve">  ИПЦ на товары</t>
  </si>
  <si>
    <t xml:space="preserve">  платные услуги населению, дефлятор</t>
  </si>
  <si>
    <t xml:space="preserve">  ИПЦ на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</si>
</sst>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"/>
    <numFmt numFmtId="165" formatCode="0.0"/>
    <numFmt numFmtId="166" formatCode="0.0_)"/>
  </numFmts>
  <fonts count="86" x14ac:knownFonts="1">
    <font>
      <sz val="11"/>
      <color theme="1"/>
      <name val="Calibri"/>
      <family val="2"/>
      <charset val="204"/>
      <scheme val="minor"/>
    </font>
    <font>
      <sz val="10"/>
      <name val="Courier"/>
      <family val="1"/>
      <charset val="204"/>
    </font>
    <font>
      <sz val="10"/>
      <color indexed="8"/>
      <name val="Courier"/>
      <family val="1"/>
      <charset val="204"/>
    </font>
    <font>
      <sz val="8.5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sz val="16"/>
      <color indexed="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Arial Cyr"/>
      <charset val="204"/>
    </font>
    <font>
      <b/>
      <sz val="10"/>
      <color indexed="8"/>
      <name val="Arial"/>
      <family val="2"/>
      <charset val="204"/>
    </font>
    <font>
      <sz val="11"/>
      <color indexed="8"/>
      <name val="Arial Cyr"/>
      <family val="2"/>
      <charset val="204"/>
    </font>
    <font>
      <b/>
      <u/>
      <sz val="12"/>
      <color indexed="8"/>
      <name val="Arial"/>
      <family val="2"/>
      <charset val="204"/>
    </font>
    <font>
      <b/>
      <i/>
      <sz val="13"/>
      <name val="Arial Cyr"/>
      <charset val="204"/>
    </font>
    <font>
      <b/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3"/>
      <name val="Arial Cyr"/>
      <charset val="204"/>
    </font>
    <font>
      <i/>
      <sz val="13"/>
      <color indexed="8"/>
      <name val="Times New Roman Cyr"/>
      <charset val="204"/>
    </font>
    <font>
      <b/>
      <u/>
      <sz val="12"/>
      <name val="Arial"/>
      <family val="2"/>
      <charset val="204"/>
    </font>
    <font>
      <u/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1"/>
      <name val="Arial Cyr"/>
      <charset val="204"/>
    </font>
    <font>
      <b/>
      <sz val="11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3"/>
      <color indexed="8"/>
      <name val="Arial Cyr"/>
      <family val="2"/>
      <charset val="204"/>
    </font>
    <font>
      <sz val="13"/>
      <color indexed="8"/>
      <name val="Arial Cyr"/>
      <charset val="204"/>
    </font>
    <font>
      <b/>
      <sz val="13"/>
      <color indexed="8"/>
      <name val="Arial Cyr"/>
      <charset val="204"/>
    </font>
    <font>
      <i/>
      <sz val="13"/>
      <color indexed="8"/>
      <name val="Arial Cyr"/>
      <family val="2"/>
      <charset val="204"/>
    </font>
    <font>
      <i/>
      <sz val="13"/>
      <color indexed="8"/>
      <name val="Arial Cyr"/>
      <charset val="204"/>
    </font>
    <font>
      <i/>
      <sz val="10"/>
      <color indexed="8"/>
      <name val="Courier"/>
      <family val="1"/>
      <charset val="204"/>
    </font>
    <font>
      <i/>
      <sz val="11"/>
      <color indexed="8"/>
      <name val="Times New Roman Cyr"/>
      <family val="1"/>
      <charset val="204"/>
    </font>
    <font>
      <i/>
      <sz val="11"/>
      <color indexed="8"/>
      <name val="Arial"/>
      <family val="2"/>
      <charset val="204"/>
    </font>
    <font>
      <i/>
      <sz val="13"/>
      <color rgb="FF002060"/>
      <name val="Arial Cyr"/>
      <charset val="204"/>
    </font>
    <font>
      <sz val="11"/>
      <name val="Times New Roman Cyr"/>
      <family val="1"/>
      <charset val="204"/>
    </font>
    <font>
      <sz val="13"/>
      <color indexed="18"/>
      <name val="Arial CYR"/>
      <family val="2"/>
      <charset val="204"/>
    </font>
    <font>
      <sz val="10"/>
      <color indexed="10"/>
      <name val="Courier"/>
      <family val="1"/>
      <charset val="204"/>
    </font>
    <font>
      <b/>
      <sz val="13"/>
      <color indexed="8"/>
      <name val="Arial CYR"/>
      <family val="2"/>
      <charset val="204"/>
    </font>
    <font>
      <b/>
      <i/>
      <sz val="13"/>
      <color theme="1"/>
      <name val="Arial Cyr"/>
      <charset val="204"/>
    </font>
    <font>
      <i/>
      <sz val="11"/>
      <name val="Times New Roman Cyr"/>
      <family val="1"/>
      <charset val="204"/>
    </font>
    <font>
      <sz val="11"/>
      <name val="Times New Roman Cyr"/>
      <charset val="204"/>
    </font>
    <font>
      <i/>
      <sz val="13"/>
      <color theme="1"/>
      <name val="Arial Cyr"/>
      <charset val="204"/>
    </font>
    <font>
      <sz val="13"/>
      <color theme="0"/>
      <name val="Arial Cyr"/>
      <family val="2"/>
      <charset val="204"/>
    </font>
    <font>
      <b/>
      <sz val="10"/>
      <color indexed="8"/>
      <name val="Courier"/>
      <family val="1"/>
      <charset val="204"/>
    </font>
    <font>
      <b/>
      <sz val="11"/>
      <name val="Arial"/>
      <family val="2"/>
      <charset val="204"/>
    </font>
    <font>
      <sz val="13"/>
      <color theme="1"/>
      <name val="Arial Cyr"/>
      <family val="2"/>
      <charset val="204"/>
    </font>
    <font>
      <sz val="10"/>
      <color rgb="FFFF0000"/>
      <name val="Courier"/>
      <family val="1"/>
      <charset val="204"/>
    </font>
    <font>
      <b/>
      <sz val="11"/>
      <name val="Times New Roman Cyr"/>
      <family val="1"/>
      <charset val="204"/>
    </font>
    <font>
      <b/>
      <sz val="10"/>
      <color rgb="FFFF0000"/>
      <name val="Courier"/>
      <family val="1"/>
      <charset val="204"/>
    </font>
    <font>
      <b/>
      <sz val="13"/>
      <color theme="0"/>
      <name val="Courier"/>
      <family val="1"/>
      <charset val="204"/>
    </font>
    <font>
      <b/>
      <sz val="13"/>
      <color theme="1"/>
      <name val="Arial Cyr"/>
      <charset val="204"/>
    </font>
    <font>
      <i/>
      <sz val="11"/>
      <color indexed="8"/>
      <name val="Times New Roman Cyr"/>
      <charset val="204"/>
    </font>
    <font>
      <sz val="11"/>
      <color indexed="8"/>
      <name val="Times New Roman Cyr"/>
      <charset val="204"/>
    </font>
    <font>
      <b/>
      <sz val="11"/>
      <color indexed="8"/>
      <name val="Times New Roman Cyr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 CYR"/>
      <family val="1"/>
      <charset val="204"/>
    </font>
    <font>
      <b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ourier"/>
      <family val="1"/>
      <charset val="204"/>
    </font>
    <font>
      <b/>
      <sz val="13"/>
      <color indexed="8"/>
      <name val="Times New Roman"/>
      <family val="1"/>
      <charset val="204"/>
    </font>
    <font>
      <b/>
      <strike/>
      <sz val="13"/>
      <color indexed="8"/>
      <name val="Cambria"/>
      <family val="1"/>
      <charset val="204"/>
    </font>
    <font>
      <strike/>
      <sz val="10"/>
      <name val="Cambria"/>
      <family val="1"/>
      <charset val="204"/>
    </font>
    <font>
      <b/>
      <strike/>
      <sz val="12"/>
      <color indexed="8"/>
      <name val="Cambria"/>
      <family val="1"/>
      <charset val="204"/>
    </font>
    <font>
      <b/>
      <strike/>
      <sz val="14"/>
      <name val="Cambria"/>
      <family val="1"/>
      <charset val="204"/>
    </font>
    <font>
      <strike/>
      <sz val="12"/>
      <color indexed="8"/>
      <name val="Cambria"/>
      <family val="1"/>
      <charset val="204"/>
    </font>
    <font>
      <strike/>
      <sz val="14"/>
      <name val="Cambria"/>
      <family val="1"/>
      <charset val="204"/>
    </font>
    <font>
      <i/>
      <sz val="14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i/>
      <sz val="13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name val="Courier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ourie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287">
    <xf numFmtId="0" fontId="0" fillId="0" borderId="0" xfId="0"/>
    <xf numFmtId="164" fontId="2" fillId="0" borderId="0" xfId="1" applyFont="1" applyFill="1" applyBorder="1"/>
    <xf numFmtId="164" fontId="3" fillId="0" borderId="0" xfId="1" applyFont="1" applyBorder="1" applyAlignment="1" applyProtection="1">
      <alignment vertical="center"/>
      <protection locked="0"/>
    </xf>
    <xf numFmtId="164" fontId="2" fillId="0" borderId="0" xfId="1" applyFont="1" applyFill="1"/>
    <xf numFmtId="164" fontId="2" fillId="0" borderId="0" xfId="1" applyFont="1"/>
    <xf numFmtId="1" fontId="4" fillId="0" borderId="0" xfId="1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1" applyFont="1" applyFill="1" applyAlignment="1">
      <alignment horizontal="center" vertical="center"/>
    </xf>
    <xf numFmtId="1" fontId="6" fillId="0" borderId="1" xfId="1" applyNumberFormat="1" applyFont="1" applyFill="1" applyBorder="1" applyAlignment="1" applyProtection="1">
      <alignment horizontal="center" vertical="center"/>
      <protection locked="0"/>
    </xf>
    <xf numFmtId="1" fontId="6" fillId="0" borderId="2" xfId="1" applyNumberFormat="1" applyFont="1" applyFill="1" applyBorder="1" applyAlignment="1" applyProtection="1">
      <alignment horizontal="center" vertical="center"/>
      <protection locked="0"/>
    </xf>
    <xf numFmtId="1" fontId="6" fillId="0" borderId="3" xfId="1" applyNumberFormat="1" applyFont="1" applyFill="1" applyBorder="1" applyAlignment="1" applyProtection="1">
      <alignment horizontal="center" vertical="center"/>
      <protection locked="0"/>
    </xf>
    <xf numFmtId="1" fontId="6" fillId="0" borderId="4" xfId="1" applyNumberFormat="1" applyFont="1" applyFill="1" applyBorder="1" applyAlignment="1" applyProtection="1">
      <alignment horizontal="center" vertical="center"/>
      <protection locked="0"/>
    </xf>
    <xf numFmtId="1" fontId="6" fillId="0" borderId="5" xfId="1" applyNumberFormat="1" applyFont="1" applyFill="1" applyBorder="1" applyAlignment="1" applyProtection="1">
      <alignment horizontal="center" vertical="center"/>
      <protection locked="0"/>
    </xf>
    <xf numFmtId="1" fontId="6" fillId="0" borderId="6" xfId="1" applyNumberFormat="1" applyFont="1" applyFill="1" applyBorder="1" applyAlignment="1" applyProtection="1">
      <alignment horizontal="center" vertical="center"/>
      <protection locked="0"/>
    </xf>
    <xf numFmtId="1" fontId="6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8" xfId="1" applyFont="1" applyBorder="1" applyAlignment="1">
      <alignment horizontal="center"/>
    </xf>
    <xf numFmtId="1" fontId="6" fillId="0" borderId="9" xfId="1" applyNumberFormat="1" applyFont="1" applyFill="1" applyBorder="1" applyAlignment="1" applyProtection="1">
      <alignment horizontal="center" vertical="center"/>
      <protection locked="0"/>
    </xf>
    <xf numFmtId="1" fontId="6" fillId="0" borderId="10" xfId="1" applyNumberFormat="1" applyFont="1" applyFill="1" applyBorder="1" applyAlignment="1" applyProtection="1">
      <alignment horizontal="center" vertical="center"/>
      <protection locked="0"/>
    </xf>
    <xf numFmtId="1" fontId="6" fillId="0" borderId="11" xfId="1" applyNumberFormat="1" applyFont="1" applyFill="1" applyBorder="1" applyAlignment="1" applyProtection="1">
      <alignment horizontal="center" vertical="center"/>
      <protection locked="0"/>
    </xf>
    <xf numFmtId="1" fontId="6" fillId="0" borderId="12" xfId="1" applyNumberFormat="1" applyFont="1" applyFill="1" applyBorder="1" applyAlignment="1" applyProtection="1">
      <alignment horizontal="center" vertical="center"/>
      <protection locked="0"/>
    </xf>
    <xf numFmtId="164" fontId="2" fillId="0" borderId="13" xfId="1" applyFont="1" applyBorder="1"/>
    <xf numFmtId="164" fontId="2" fillId="0" borderId="10" xfId="1" applyFont="1" applyBorder="1"/>
    <xf numFmtId="164" fontId="2" fillId="0" borderId="14" xfId="1" applyFont="1" applyBorder="1"/>
    <xf numFmtId="164" fontId="2" fillId="0" borderId="15" xfId="1" applyFont="1" applyBorder="1"/>
    <xf numFmtId="164" fontId="2" fillId="0" borderId="16" xfId="1" applyFont="1" applyBorder="1"/>
    <xf numFmtId="1" fontId="8" fillId="0" borderId="17" xfId="1" applyNumberFormat="1" applyFont="1" applyFill="1" applyBorder="1" applyAlignment="1" applyProtection="1">
      <alignment horizontal="center"/>
      <protection locked="0"/>
    </xf>
    <xf numFmtId="1" fontId="8" fillId="0" borderId="18" xfId="1" applyNumberFormat="1" applyFont="1" applyFill="1" applyBorder="1" applyAlignment="1" applyProtection="1">
      <alignment horizontal="center"/>
      <protection locked="0"/>
    </xf>
    <xf numFmtId="1" fontId="8" fillId="0" borderId="19" xfId="1" applyNumberFormat="1" applyFont="1" applyFill="1" applyBorder="1" applyAlignment="1" applyProtection="1">
      <alignment horizontal="center"/>
      <protection locked="0"/>
    </xf>
    <xf numFmtId="1" fontId="8" fillId="0" borderId="16" xfId="1" applyNumberFormat="1" applyFont="1" applyFill="1" applyBorder="1" applyAlignment="1" applyProtection="1">
      <alignment horizontal="center"/>
      <protection locked="0"/>
    </xf>
    <xf numFmtId="1" fontId="8" fillId="0" borderId="21" xfId="1" applyNumberFormat="1" applyFont="1" applyFill="1" applyBorder="1" applyAlignment="1" applyProtection="1">
      <alignment horizontal="center"/>
      <protection locked="0"/>
    </xf>
    <xf numFmtId="1" fontId="10" fillId="0" borderId="22" xfId="1" applyNumberFormat="1" applyFont="1" applyFill="1" applyBorder="1" applyAlignment="1" applyProtection="1">
      <alignment horizontal="fill"/>
      <protection locked="0"/>
    </xf>
    <xf numFmtId="1" fontId="10" fillId="0" borderId="0" xfId="1" applyNumberFormat="1" applyFont="1" applyFill="1" applyBorder="1" applyAlignment="1" applyProtection="1">
      <alignment horizontal="fill"/>
      <protection locked="0"/>
    </xf>
    <xf numFmtId="1" fontId="10" fillId="0" borderId="24" xfId="1" applyNumberFormat="1" applyFont="1" applyFill="1" applyBorder="1" applyAlignment="1" applyProtection="1">
      <alignment horizontal="fill"/>
      <protection locked="0"/>
    </xf>
    <xf numFmtId="1" fontId="10" fillId="0" borderId="25" xfId="1" applyNumberFormat="1" applyFont="1" applyFill="1" applyBorder="1" applyAlignment="1" applyProtection="1">
      <alignment horizontal="fill"/>
      <protection locked="0"/>
    </xf>
    <xf numFmtId="165" fontId="12" fillId="2" borderId="22" xfId="1" applyNumberFormat="1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center" vertical="center"/>
    </xf>
    <xf numFmtId="165" fontId="12" fillId="2" borderId="23" xfId="1" applyNumberFormat="1" applyFont="1" applyFill="1" applyBorder="1" applyAlignment="1">
      <alignment horizontal="center" vertical="center"/>
    </xf>
    <xf numFmtId="165" fontId="12" fillId="2" borderId="25" xfId="1" applyNumberFormat="1" applyFont="1" applyFill="1" applyBorder="1" applyAlignment="1">
      <alignment horizontal="center" vertical="center"/>
    </xf>
    <xf numFmtId="165" fontId="12" fillId="0" borderId="22" xfId="1" applyNumberFormat="1" applyFont="1" applyFill="1" applyBorder="1" applyAlignment="1">
      <alignment horizontal="center" vertical="center"/>
    </xf>
    <xf numFmtId="165" fontId="12" fillId="0" borderId="0" xfId="1" applyNumberFormat="1" applyFont="1" applyFill="1" applyBorder="1" applyAlignment="1">
      <alignment horizontal="center" vertical="center"/>
    </xf>
    <xf numFmtId="165" fontId="12" fillId="0" borderId="23" xfId="1" applyNumberFormat="1" applyFont="1" applyFill="1" applyBorder="1" applyAlignment="1">
      <alignment horizontal="center" vertical="center"/>
    </xf>
    <xf numFmtId="165" fontId="12" fillId="0" borderId="25" xfId="1" applyNumberFormat="1" applyFont="1" applyFill="1" applyBorder="1" applyAlignment="1">
      <alignment horizontal="center" vertical="center"/>
    </xf>
    <xf numFmtId="165" fontId="15" fillId="0" borderId="22" xfId="1" applyNumberFormat="1" applyFont="1" applyFill="1" applyBorder="1" applyAlignment="1">
      <alignment horizontal="center" vertical="center"/>
    </xf>
    <xf numFmtId="165" fontId="15" fillId="0" borderId="0" xfId="1" applyNumberFormat="1" applyFont="1" applyFill="1" applyBorder="1" applyAlignment="1">
      <alignment horizontal="center" vertical="center"/>
    </xf>
    <xf numFmtId="165" fontId="15" fillId="0" borderId="23" xfId="1" applyNumberFormat="1" applyFont="1" applyFill="1" applyBorder="1" applyAlignment="1">
      <alignment horizontal="center" vertical="center"/>
    </xf>
    <xf numFmtId="165" fontId="15" fillId="0" borderId="25" xfId="1" applyNumberFormat="1" applyFont="1" applyFill="1" applyBorder="1" applyAlignment="1">
      <alignment horizontal="center" vertical="center"/>
    </xf>
    <xf numFmtId="165" fontId="15" fillId="0" borderId="26" xfId="1" applyNumberFormat="1" applyFont="1" applyFill="1" applyBorder="1" applyAlignment="1">
      <alignment horizontal="center" vertical="center"/>
    </xf>
    <xf numFmtId="165" fontId="15" fillId="0" borderId="27" xfId="1" applyNumberFormat="1" applyFont="1" applyFill="1" applyBorder="1" applyAlignment="1">
      <alignment horizontal="center" vertical="center"/>
    </xf>
    <xf numFmtId="165" fontId="15" fillId="0" borderId="28" xfId="1" applyNumberFormat="1" applyFont="1" applyFill="1" applyBorder="1" applyAlignment="1">
      <alignment horizontal="center" vertical="center"/>
    </xf>
    <xf numFmtId="165" fontId="15" fillId="0" borderId="29" xfId="1" applyNumberFormat="1" applyFont="1" applyFill="1" applyBorder="1" applyAlignment="1">
      <alignment horizontal="center" vertical="center"/>
    </xf>
    <xf numFmtId="165" fontId="20" fillId="2" borderId="26" xfId="1" applyNumberFormat="1" applyFont="1" applyFill="1" applyBorder="1" applyAlignment="1">
      <alignment horizontal="center" vertical="center"/>
    </xf>
    <xf numFmtId="165" fontId="20" fillId="2" borderId="27" xfId="1" applyNumberFormat="1" applyFont="1" applyFill="1" applyBorder="1" applyAlignment="1">
      <alignment horizontal="center" vertical="center"/>
    </xf>
    <xf numFmtId="165" fontId="20" fillId="2" borderId="28" xfId="1" applyNumberFormat="1" applyFont="1" applyFill="1" applyBorder="1" applyAlignment="1">
      <alignment horizontal="center" vertical="center"/>
    </xf>
    <xf numFmtId="165" fontId="20" fillId="2" borderId="29" xfId="1" applyNumberFormat="1" applyFont="1" applyFill="1" applyBorder="1" applyAlignment="1">
      <alignment horizontal="center" vertical="center"/>
    </xf>
    <xf numFmtId="164" fontId="3" fillId="0" borderId="34" xfId="1" applyFont="1" applyBorder="1" applyAlignment="1" applyProtection="1">
      <alignment vertical="center"/>
      <protection locked="0"/>
    </xf>
    <xf numFmtId="164" fontId="23" fillId="0" borderId="20" xfId="1" applyFont="1" applyBorder="1" applyAlignment="1" applyProtection="1">
      <alignment horizontal="center" vertical="center"/>
      <protection locked="0"/>
    </xf>
    <xf numFmtId="1" fontId="25" fillId="0" borderId="10" xfId="1" applyNumberFormat="1" applyFont="1" applyFill="1" applyBorder="1" applyAlignment="1" applyProtection="1">
      <alignment horizontal="centerContinuous" vertical="center"/>
      <protection locked="0"/>
    </xf>
    <xf numFmtId="1" fontId="25" fillId="0" borderId="14" xfId="1" applyNumberFormat="1" applyFont="1" applyFill="1" applyBorder="1" applyAlignment="1">
      <alignment horizontal="centerContinuous" vertical="center"/>
    </xf>
    <xf numFmtId="1" fontId="26" fillId="0" borderId="16" xfId="1" applyNumberFormat="1" applyFont="1" applyFill="1" applyBorder="1" applyAlignment="1" applyProtection="1">
      <alignment horizontal="centerContinuous" vertical="center"/>
      <protection locked="0"/>
    </xf>
    <xf numFmtId="164" fontId="23" fillId="0" borderId="20" xfId="1" applyFont="1" applyBorder="1" applyAlignment="1" applyProtection="1">
      <alignment horizontal="left" vertical="center" wrapText="1"/>
      <protection locked="0"/>
    </xf>
    <xf numFmtId="164" fontId="22" fillId="0" borderId="20" xfId="1" applyFont="1" applyFill="1" applyBorder="1" applyAlignment="1" applyProtection="1">
      <alignment horizontal="left" vertical="center" wrapText="1"/>
      <protection locked="0"/>
    </xf>
    <xf numFmtId="164" fontId="32" fillId="0" borderId="0" xfId="1" applyFont="1" applyFill="1"/>
    <xf numFmtId="164" fontId="33" fillId="0" borderId="20" xfId="1" applyFont="1" applyFill="1" applyBorder="1" applyAlignment="1" applyProtection="1">
      <alignment horizontal="left" vertical="center" wrapText="1"/>
      <protection locked="0"/>
    </xf>
    <xf numFmtId="164" fontId="23" fillId="0" borderId="20" xfId="1" applyFont="1" applyFill="1" applyBorder="1" applyAlignment="1" applyProtection="1">
      <alignment horizontal="left" vertical="center" wrapText="1"/>
      <protection locked="0"/>
    </xf>
    <xf numFmtId="164" fontId="34" fillId="0" borderId="20" xfId="1" applyFont="1" applyFill="1" applyBorder="1" applyAlignment="1" applyProtection="1">
      <alignment horizontal="left" vertical="center" wrapText="1" indent="1"/>
      <protection locked="0"/>
    </xf>
    <xf numFmtId="164" fontId="36" fillId="0" borderId="20" xfId="1" applyFont="1" applyBorder="1" applyAlignment="1" applyProtection="1">
      <alignment horizontal="left" vertical="center" wrapText="1"/>
      <protection locked="0"/>
    </xf>
    <xf numFmtId="164" fontId="38" fillId="0" borderId="0" xfId="1" applyFont="1"/>
    <xf numFmtId="164" fontId="22" fillId="0" borderId="20" xfId="1" applyFont="1" applyBorder="1" applyAlignment="1" applyProtection="1">
      <alignment horizontal="left" vertical="center" wrapText="1"/>
      <protection locked="0"/>
    </xf>
    <xf numFmtId="166" fontId="24" fillId="4" borderId="32" xfId="1" applyNumberFormat="1" applyFont="1" applyFill="1" applyBorder="1" applyAlignment="1" applyProtection="1">
      <alignment horizontal="left" vertical="center"/>
      <protection locked="0"/>
    </xf>
    <xf numFmtId="164" fontId="2" fillId="5" borderId="33" xfId="1" applyFont="1" applyFill="1" applyBorder="1"/>
    <xf numFmtId="164" fontId="41" fillId="0" borderId="30" xfId="1" applyFont="1" applyFill="1" applyBorder="1" applyAlignment="1" applyProtection="1">
      <alignment horizontal="left" vertical="center" wrapText="1"/>
      <protection locked="0"/>
    </xf>
    <xf numFmtId="164" fontId="2" fillId="0" borderId="27" xfId="1" applyFont="1" applyFill="1" applyBorder="1"/>
    <xf numFmtId="166" fontId="24" fillId="4" borderId="30" xfId="1" applyNumberFormat="1" applyFont="1" applyFill="1" applyBorder="1" applyAlignment="1" applyProtection="1">
      <alignment horizontal="left" vertical="center"/>
      <protection locked="0"/>
    </xf>
    <xf numFmtId="166" fontId="24" fillId="4" borderId="14" xfId="1" applyNumberFormat="1" applyFont="1" applyFill="1" applyBorder="1" applyAlignment="1" applyProtection="1">
      <alignment horizontal="left" vertical="center"/>
      <protection locked="0"/>
    </xf>
    <xf numFmtId="164" fontId="45" fillId="4" borderId="14" xfId="1" applyFont="1" applyFill="1" applyBorder="1"/>
    <xf numFmtId="49" fontId="23" fillId="0" borderId="20" xfId="1" applyNumberFormat="1" applyFont="1" applyFill="1" applyBorder="1" applyAlignment="1" applyProtection="1">
      <alignment horizontal="left" vertical="center"/>
      <protection locked="0"/>
    </xf>
    <xf numFmtId="164" fontId="2" fillId="0" borderId="0" xfId="1" applyFont="1" applyBorder="1"/>
    <xf numFmtId="49" fontId="23" fillId="0" borderId="11" xfId="1" applyNumberFormat="1" applyFont="1" applyFill="1" applyBorder="1" applyAlignment="1" applyProtection="1">
      <alignment horizontal="left" vertical="center"/>
      <protection locked="0"/>
    </xf>
    <xf numFmtId="164" fontId="46" fillId="0" borderId="11" xfId="1" applyFont="1" applyBorder="1" applyAlignment="1" applyProtection="1">
      <alignment horizontal="left" vertical="center" wrapText="1"/>
      <protection locked="0"/>
    </xf>
    <xf numFmtId="164" fontId="48" fillId="0" borderId="14" xfId="1" applyFont="1" applyFill="1" applyBorder="1"/>
    <xf numFmtId="166" fontId="24" fillId="4" borderId="16" xfId="1" applyNumberFormat="1" applyFont="1" applyFill="1" applyBorder="1" applyAlignment="1" applyProtection="1">
      <alignment horizontal="left" vertical="center" wrapText="1"/>
      <protection locked="0"/>
    </xf>
    <xf numFmtId="164" fontId="2" fillId="4" borderId="18" xfId="1" applyFont="1" applyFill="1" applyBorder="1"/>
    <xf numFmtId="164" fontId="24" fillId="0" borderId="30" xfId="1" applyFont="1" applyBorder="1" applyAlignment="1" applyProtection="1">
      <alignment horizontal="left" vertical="center"/>
      <protection locked="0"/>
    </xf>
    <xf numFmtId="164" fontId="2" fillId="0" borderId="18" xfId="1" applyFont="1" applyBorder="1"/>
    <xf numFmtId="164" fontId="45" fillId="4" borderId="27" xfId="1" applyFont="1" applyFill="1" applyBorder="1"/>
    <xf numFmtId="164" fontId="45" fillId="4" borderId="41" xfId="1" applyFont="1" applyFill="1" applyBorder="1"/>
    <xf numFmtId="164" fontId="49" fillId="0" borderId="20" xfId="1" applyFont="1" applyBorder="1" applyAlignment="1" applyProtection="1">
      <alignment horizontal="left" vertical="center" wrapText="1"/>
      <protection locked="0"/>
    </xf>
    <xf numFmtId="164" fontId="50" fillId="0" borderId="0" xfId="1" applyFont="1" applyBorder="1"/>
    <xf numFmtId="49" fontId="36" fillId="0" borderId="20" xfId="1" applyNumberFormat="1" applyFont="1" applyFill="1" applyBorder="1" applyAlignment="1" applyProtection="1">
      <alignment horizontal="left" vertical="center"/>
      <protection locked="0"/>
    </xf>
    <xf numFmtId="164" fontId="48" fillId="0" borderId="0" xfId="1" applyFont="1" applyBorder="1"/>
    <xf numFmtId="49" fontId="36" fillId="0" borderId="11" xfId="1" applyNumberFormat="1" applyFont="1" applyFill="1" applyBorder="1" applyAlignment="1" applyProtection="1">
      <alignment horizontal="left" vertical="center"/>
      <protection locked="0"/>
    </xf>
    <xf numFmtId="164" fontId="48" fillId="0" borderId="14" xfId="1" applyFont="1" applyBorder="1"/>
    <xf numFmtId="164" fontId="53" fillId="0" borderId="20" xfId="1" applyFont="1" applyFill="1" applyBorder="1" applyAlignment="1" applyProtection="1">
      <alignment horizontal="left" vertical="center" wrapText="1"/>
      <protection locked="0"/>
    </xf>
    <xf numFmtId="164" fontId="54" fillId="0" borderId="20" xfId="1" applyFont="1" applyBorder="1" applyAlignment="1" applyProtection="1">
      <alignment horizontal="left" vertical="center" wrapText="1"/>
      <protection locked="0"/>
    </xf>
    <xf numFmtId="164" fontId="54" fillId="0" borderId="20" xfId="1" applyFont="1" applyFill="1" applyBorder="1" applyAlignment="1" applyProtection="1">
      <alignment horizontal="left" vertical="center" wrapText="1"/>
      <protection locked="0"/>
    </xf>
    <xf numFmtId="164" fontId="55" fillId="0" borderId="20" xfId="1" applyFont="1" applyBorder="1" applyAlignment="1" applyProtection="1">
      <alignment horizontal="left" vertical="center" wrapText="1"/>
      <protection locked="0"/>
    </xf>
    <xf numFmtId="164" fontId="45" fillId="0" borderId="0" xfId="1" applyFont="1" applyFill="1"/>
    <xf numFmtId="164" fontId="2" fillId="0" borderId="17" xfId="1" applyFont="1" applyBorder="1"/>
    <xf numFmtId="164" fontId="7" fillId="0" borderId="7" xfId="1" applyFont="1" applyBorder="1" applyAlignment="1">
      <alignment horizontal="center"/>
    </xf>
    <xf numFmtId="164" fontId="9" fillId="0" borderId="25" xfId="1" applyFont="1" applyBorder="1" applyAlignment="1" applyProtection="1">
      <alignment vertical="center" wrapText="1"/>
      <protection locked="0"/>
    </xf>
    <xf numFmtId="164" fontId="11" fillId="2" borderId="25" xfId="1" applyNumberFormat="1" applyFont="1" applyFill="1" applyBorder="1" applyAlignment="1" applyProtection="1">
      <alignment vertical="center"/>
      <protection locked="0"/>
    </xf>
    <xf numFmtId="164" fontId="13" fillId="0" borderId="25" xfId="1" applyNumberFormat="1" applyFont="1" applyBorder="1" applyAlignment="1" applyProtection="1">
      <alignment vertical="center"/>
      <protection locked="0"/>
    </xf>
    <xf numFmtId="164" fontId="13" fillId="0" borderId="25" xfId="1" applyNumberFormat="1" applyFont="1" applyFill="1" applyBorder="1" applyAlignment="1" applyProtection="1">
      <alignment vertical="center"/>
      <protection locked="0"/>
    </xf>
    <xf numFmtId="164" fontId="14" fillId="0" borderId="25" xfId="1" applyNumberFormat="1" applyFont="1" applyBorder="1" applyAlignment="1" applyProtection="1">
      <alignment vertical="center"/>
      <protection locked="0"/>
    </xf>
    <xf numFmtId="164" fontId="14" fillId="0" borderId="29" xfId="1" applyNumberFormat="1" applyFont="1" applyBorder="1" applyAlignment="1" applyProtection="1">
      <alignment vertical="center"/>
      <protection locked="0"/>
    </xf>
    <xf numFmtId="164" fontId="16" fillId="0" borderId="29" xfId="1" applyNumberFormat="1" applyFont="1" applyBorder="1" applyAlignment="1" applyProtection="1">
      <alignment vertical="center"/>
      <protection locked="0"/>
    </xf>
    <xf numFmtId="164" fontId="17" fillId="2" borderId="29" xfId="1" applyFont="1" applyFill="1" applyBorder="1" applyAlignment="1" applyProtection="1">
      <alignment vertical="center" wrapText="1"/>
      <protection locked="0"/>
    </xf>
    <xf numFmtId="164" fontId="58" fillId="0" borderId="8" xfId="2" applyFont="1" applyBorder="1" applyAlignment="1" applyProtection="1">
      <alignment horizontal="center" vertical="center"/>
      <protection locked="0"/>
    </xf>
    <xf numFmtId="164" fontId="59" fillId="0" borderId="18" xfId="2" applyFont="1" applyFill="1" applyBorder="1" applyAlignment="1" applyProtection="1">
      <alignment horizontal="center" vertical="center" wrapText="1"/>
      <protection locked="0"/>
    </xf>
    <xf numFmtId="164" fontId="59" fillId="0" borderId="34" xfId="2" applyFont="1" applyFill="1" applyBorder="1" applyAlignment="1" applyProtection="1">
      <alignment horizontal="center" vertical="center" wrapText="1"/>
      <protection locked="0"/>
    </xf>
    <xf numFmtId="164" fontId="59" fillId="0" borderId="19" xfId="2" applyFont="1" applyFill="1" applyBorder="1" applyAlignment="1" applyProtection="1">
      <alignment horizontal="center" vertical="center" wrapText="1"/>
      <protection locked="0"/>
    </xf>
    <xf numFmtId="164" fontId="60" fillId="0" borderId="10" xfId="2" applyFont="1" applyBorder="1" applyAlignment="1" applyProtection="1">
      <alignment horizontal="center" vertical="center"/>
      <protection locked="0"/>
    </xf>
    <xf numFmtId="164" fontId="61" fillId="2" borderId="8" xfId="2" applyFont="1" applyFill="1" applyBorder="1" applyAlignment="1">
      <alignment vertical="center" wrapText="1"/>
    </xf>
    <xf numFmtId="164" fontId="2" fillId="2" borderId="31" xfId="2" applyFont="1" applyFill="1" applyBorder="1"/>
    <xf numFmtId="164" fontId="2" fillId="2" borderId="8" xfId="2" applyFont="1" applyFill="1" applyBorder="1"/>
    <xf numFmtId="164" fontId="2" fillId="2" borderId="24" xfId="2" applyFont="1" applyFill="1" applyBorder="1"/>
    <xf numFmtId="164" fontId="62" fillId="0" borderId="35" xfId="2" applyFont="1" applyFill="1" applyBorder="1" applyAlignment="1">
      <alignment vertical="center"/>
    </xf>
    <xf numFmtId="166" fontId="63" fillId="0" borderId="0" xfId="2" applyNumberFormat="1" applyFont="1" applyFill="1" applyBorder="1" applyAlignment="1">
      <alignment horizontal="center" vertical="center"/>
    </xf>
    <xf numFmtId="166" fontId="63" fillId="0" borderId="35" xfId="2" applyNumberFormat="1" applyFont="1" applyFill="1" applyBorder="1" applyAlignment="1">
      <alignment horizontal="center" vertical="center"/>
    </xf>
    <xf numFmtId="166" fontId="63" fillId="0" borderId="23" xfId="2" applyNumberFormat="1" applyFont="1" applyFill="1" applyBorder="1" applyAlignment="1">
      <alignment horizontal="center" vertical="center"/>
    </xf>
    <xf numFmtId="164" fontId="58" fillId="0" borderId="35" xfId="2" applyFont="1" applyFill="1" applyBorder="1" applyAlignment="1">
      <alignment vertical="center"/>
    </xf>
    <xf numFmtId="166" fontId="64" fillId="0" borderId="0" xfId="2" applyNumberFormat="1" applyFont="1" applyFill="1" applyBorder="1" applyAlignment="1">
      <alignment horizontal="center" vertical="center"/>
    </xf>
    <xf numFmtId="166" fontId="64" fillId="0" borderId="35" xfId="2" applyNumberFormat="1" applyFont="1" applyFill="1" applyBorder="1" applyAlignment="1">
      <alignment horizontal="center" vertical="center"/>
    </xf>
    <xf numFmtId="166" fontId="64" fillId="0" borderId="23" xfId="2" applyNumberFormat="1" applyFont="1" applyFill="1" applyBorder="1" applyAlignment="1">
      <alignment horizontal="center" vertical="center"/>
    </xf>
    <xf numFmtId="164" fontId="65" fillId="2" borderId="35" xfId="2" applyFont="1" applyFill="1" applyBorder="1" applyAlignment="1">
      <alignment vertical="center" wrapText="1"/>
    </xf>
    <xf numFmtId="164" fontId="66" fillId="2" borderId="0" xfId="2" applyFont="1" applyFill="1" applyBorder="1"/>
    <xf numFmtId="164" fontId="66" fillId="2" borderId="35" xfId="2" applyFont="1" applyFill="1" applyBorder="1"/>
    <xf numFmtId="164" fontId="66" fillId="2" borderId="23" xfId="2" applyFont="1" applyFill="1" applyBorder="1"/>
    <xf numFmtId="164" fontId="67" fillId="2" borderId="8" xfId="2" applyFont="1" applyFill="1" applyBorder="1" applyAlignment="1">
      <alignment vertical="center" wrapText="1"/>
    </xf>
    <xf numFmtId="164" fontId="1" fillId="2" borderId="31" xfId="2" applyFont="1" applyFill="1" applyBorder="1"/>
    <xf numFmtId="164" fontId="1" fillId="2" borderId="8" xfId="2" applyFont="1" applyFill="1" applyBorder="1"/>
    <xf numFmtId="164" fontId="1" fillId="2" borderId="24" xfId="2" applyFont="1" applyFill="1" applyBorder="1"/>
    <xf numFmtId="164" fontId="68" fillId="2" borderId="8" xfId="2" applyFont="1" applyFill="1" applyBorder="1" applyAlignment="1">
      <alignment vertical="center" wrapText="1"/>
    </xf>
    <xf numFmtId="164" fontId="69" fillId="2" borderId="31" xfId="2" applyFont="1" applyFill="1" applyBorder="1"/>
    <xf numFmtId="164" fontId="69" fillId="2" borderId="8" xfId="2" applyFont="1" applyFill="1" applyBorder="1"/>
    <xf numFmtId="164" fontId="69" fillId="2" borderId="24" xfId="2" applyFont="1" applyFill="1" applyBorder="1"/>
    <xf numFmtId="164" fontId="70" fillId="0" borderId="35" xfId="2" applyFont="1" applyFill="1" applyBorder="1" applyAlignment="1">
      <alignment vertical="center"/>
    </xf>
    <xf numFmtId="166" fontId="71" fillId="0" borderId="0" xfId="2" applyNumberFormat="1" applyFont="1" applyFill="1" applyBorder="1" applyAlignment="1">
      <alignment horizontal="center" vertical="center"/>
    </xf>
    <xf numFmtId="166" fontId="71" fillId="0" borderId="35" xfId="2" applyNumberFormat="1" applyFont="1" applyFill="1" applyBorder="1" applyAlignment="1">
      <alignment horizontal="center" vertical="center"/>
    </xf>
    <xf numFmtId="166" fontId="71" fillId="0" borderId="23" xfId="2" applyNumberFormat="1" applyFont="1" applyFill="1" applyBorder="1" applyAlignment="1">
      <alignment horizontal="center" vertical="center"/>
    </xf>
    <xf numFmtId="164" fontId="72" fillId="0" borderId="35" xfId="2" applyFont="1" applyFill="1" applyBorder="1" applyAlignment="1">
      <alignment vertical="center"/>
    </xf>
    <xf numFmtId="166" fontId="73" fillId="0" borderId="0" xfId="2" applyNumberFormat="1" applyFont="1" applyFill="1" applyBorder="1" applyAlignment="1">
      <alignment horizontal="center" vertical="center"/>
    </xf>
    <xf numFmtId="166" fontId="73" fillId="0" borderId="35" xfId="2" applyNumberFormat="1" applyFont="1" applyFill="1" applyBorder="1" applyAlignment="1">
      <alignment horizontal="center" vertical="center"/>
    </xf>
    <xf numFmtId="166" fontId="73" fillId="0" borderId="23" xfId="2" applyNumberFormat="1" applyFont="1" applyFill="1" applyBorder="1" applyAlignment="1">
      <alignment horizontal="center" vertical="center"/>
    </xf>
    <xf numFmtId="164" fontId="74" fillId="0" borderId="35" xfId="2" applyFont="1" applyFill="1" applyBorder="1" applyAlignment="1">
      <alignment vertical="center" wrapText="1"/>
    </xf>
    <xf numFmtId="164" fontId="73" fillId="0" borderId="0" xfId="2" applyFont="1" applyFill="1" applyBorder="1"/>
    <xf numFmtId="164" fontId="73" fillId="0" borderId="35" xfId="2" applyFont="1" applyFill="1" applyBorder="1"/>
    <xf numFmtId="164" fontId="73" fillId="0" borderId="23" xfId="2" applyFont="1" applyFill="1" applyBorder="1"/>
    <xf numFmtId="164" fontId="75" fillId="0" borderId="35" xfId="2" applyFont="1" applyFill="1" applyBorder="1" applyAlignment="1">
      <alignment vertical="center"/>
    </xf>
    <xf numFmtId="166" fontId="76" fillId="0" borderId="0" xfId="2" applyNumberFormat="1" applyFont="1" applyFill="1" applyBorder="1" applyAlignment="1">
      <alignment horizontal="center" vertical="center"/>
    </xf>
    <xf numFmtId="166" fontId="76" fillId="0" borderId="35" xfId="2" applyNumberFormat="1" applyFont="1" applyFill="1" applyBorder="1" applyAlignment="1">
      <alignment horizontal="center" vertical="center"/>
    </xf>
    <xf numFmtId="166" fontId="76" fillId="0" borderId="23" xfId="2" applyNumberFormat="1" applyFont="1" applyFill="1" applyBorder="1" applyAlignment="1">
      <alignment horizontal="center" vertical="center"/>
    </xf>
    <xf numFmtId="166" fontId="76" fillId="3" borderId="23" xfId="2" applyNumberFormat="1" applyFont="1" applyFill="1" applyBorder="1" applyAlignment="1">
      <alignment horizontal="center" vertical="center"/>
    </xf>
    <xf numFmtId="166" fontId="63" fillId="3" borderId="23" xfId="2" applyNumberFormat="1" applyFont="1" applyFill="1" applyBorder="1" applyAlignment="1">
      <alignment horizontal="center" vertical="center"/>
    </xf>
    <xf numFmtId="164" fontId="67" fillId="2" borderId="8" xfId="2" applyFont="1" applyFill="1" applyBorder="1" applyAlignment="1">
      <alignment horizontal="left" vertical="center" wrapText="1"/>
    </xf>
    <xf numFmtId="166" fontId="63" fillId="3" borderId="35" xfId="2" applyNumberFormat="1" applyFont="1" applyFill="1" applyBorder="1" applyAlignment="1">
      <alignment horizontal="center" vertical="center"/>
    </xf>
    <xf numFmtId="164" fontId="67" fillId="2" borderId="34" xfId="2" applyFont="1" applyFill="1" applyBorder="1" applyAlignment="1">
      <alignment vertical="center" wrapText="1"/>
    </xf>
    <xf numFmtId="166" fontId="77" fillId="0" borderId="35" xfId="2" applyNumberFormat="1" applyFont="1" applyFill="1" applyBorder="1" applyAlignment="1">
      <alignment horizontal="center" vertical="center"/>
    </xf>
    <xf numFmtId="166" fontId="77" fillId="0" borderId="23" xfId="2" applyNumberFormat="1" applyFont="1" applyFill="1" applyBorder="1" applyAlignment="1">
      <alignment horizontal="center" vertical="center"/>
    </xf>
    <xf numFmtId="164" fontId="65" fillId="6" borderId="35" xfId="2" applyFont="1" applyFill="1" applyBorder="1" applyAlignment="1">
      <alignment vertical="center" wrapText="1"/>
    </xf>
    <xf numFmtId="164" fontId="66" fillId="6" borderId="0" xfId="2" applyFont="1" applyFill="1" applyBorder="1"/>
    <xf numFmtId="164" fontId="66" fillId="6" borderId="35" xfId="2" applyFont="1" applyFill="1" applyBorder="1"/>
    <xf numFmtId="166" fontId="64" fillId="6" borderId="23" xfId="2" applyNumberFormat="1" applyFont="1" applyFill="1" applyBorder="1" applyAlignment="1">
      <alignment horizontal="center" vertical="center"/>
    </xf>
    <xf numFmtId="164" fontId="78" fillId="5" borderId="35" xfId="2" applyFont="1" applyFill="1" applyBorder="1" applyAlignment="1">
      <alignment vertical="center" wrapText="1"/>
    </xf>
    <xf numFmtId="164" fontId="78" fillId="5" borderId="42" xfId="2" applyFont="1" applyFill="1" applyBorder="1" applyAlignment="1">
      <alignment vertical="center" wrapText="1"/>
    </xf>
    <xf numFmtId="166" fontId="64" fillId="0" borderId="41" xfId="2" applyNumberFormat="1" applyFont="1" applyFill="1" applyBorder="1" applyAlignment="1">
      <alignment horizontal="center" vertical="center"/>
    </xf>
    <xf numFmtId="166" fontId="64" fillId="0" borderId="42" xfId="2" applyNumberFormat="1" applyFont="1" applyFill="1" applyBorder="1" applyAlignment="1">
      <alignment horizontal="center" vertical="center"/>
    </xf>
    <xf numFmtId="166" fontId="64" fillId="6" borderId="44" xfId="2" applyNumberFormat="1" applyFont="1" applyFill="1" applyBorder="1" applyAlignment="1">
      <alignment horizontal="center" vertical="center"/>
    </xf>
    <xf numFmtId="166" fontId="64" fillId="6" borderId="45" xfId="2" applyNumberFormat="1" applyFont="1" applyFill="1" applyBorder="1" applyAlignment="1">
      <alignment horizontal="center" vertical="center"/>
    </xf>
    <xf numFmtId="165" fontId="80" fillId="0" borderId="35" xfId="2" applyNumberFormat="1" applyFont="1" applyFill="1" applyBorder="1" applyAlignment="1">
      <alignment horizontal="center" vertical="center"/>
    </xf>
    <xf numFmtId="164" fontId="81" fillId="6" borderId="35" xfId="2" applyFont="1" applyFill="1" applyBorder="1"/>
    <xf numFmtId="166" fontId="82" fillId="0" borderId="35" xfId="2" applyNumberFormat="1" applyFont="1" applyFill="1" applyBorder="1" applyAlignment="1">
      <alignment horizontal="center" vertical="center"/>
    </xf>
    <xf numFmtId="164" fontId="58" fillId="5" borderId="0" xfId="2" applyFont="1" applyFill="1" applyBorder="1" applyAlignment="1">
      <alignment vertical="center" wrapText="1"/>
    </xf>
    <xf numFmtId="166" fontId="83" fillId="0" borderId="35" xfId="2" applyNumberFormat="1" applyFont="1" applyFill="1" applyBorder="1" applyAlignment="1">
      <alignment horizontal="center" vertical="center"/>
    </xf>
    <xf numFmtId="164" fontId="58" fillId="5" borderId="42" xfId="2" applyFont="1" applyFill="1" applyBorder="1" applyAlignment="1">
      <alignment vertical="center" wrapText="1"/>
    </xf>
    <xf numFmtId="164" fontId="66" fillId="6" borderId="44" xfId="2" applyFont="1" applyFill="1" applyBorder="1"/>
    <xf numFmtId="164" fontId="84" fillId="6" borderId="35" xfId="2" applyFont="1" applyFill="1" applyBorder="1" applyAlignment="1">
      <alignment vertical="center" wrapText="1"/>
    </xf>
    <xf numFmtId="164" fontId="58" fillId="0" borderId="39" xfId="2" applyFont="1" applyFill="1" applyBorder="1" applyAlignment="1">
      <alignment vertical="center"/>
    </xf>
    <xf numFmtId="166" fontId="64" fillId="0" borderId="39" xfId="2" applyNumberFormat="1" applyFont="1" applyFill="1" applyBorder="1" applyAlignment="1">
      <alignment horizontal="center" vertical="center"/>
    </xf>
    <xf numFmtId="164" fontId="85" fillId="6" borderId="0" xfId="2" applyFont="1" applyFill="1" applyBorder="1"/>
    <xf numFmtId="164" fontId="85" fillId="6" borderId="35" xfId="2" applyFont="1" applyFill="1" applyBorder="1"/>
    <xf numFmtId="164" fontId="85" fillId="6" borderId="23" xfId="2" applyFont="1" applyFill="1" applyBorder="1"/>
    <xf numFmtId="164" fontId="62" fillId="5" borderId="35" xfId="2" applyFont="1" applyFill="1" applyBorder="1" applyAlignment="1">
      <alignment vertical="center"/>
    </xf>
    <xf numFmtId="166" fontId="65" fillId="3" borderId="0" xfId="2" applyNumberFormat="1" applyFont="1" applyFill="1" applyBorder="1" applyAlignment="1">
      <alignment horizontal="center" vertical="center"/>
    </xf>
    <xf numFmtId="166" fontId="84" fillId="3" borderId="0" xfId="2" applyNumberFormat="1" applyFont="1" applyFill="1" applyBorder="1" applyAlignment="1">
      <alignment horizontal="center" vertical="center"/>
    </xf>
    <xf numFmtId="166" fontId="64" fillId="3" borderId="35" xfId="2" applyNumberFormat="1" applyFont="1" applyFill="1" applyBorder="1" applyAlignment="1">
      <alignment horizontal="center" vertical="center"/>
    </xf>
    <xf numFmtId="164" fontId="58" fillId="0" borderId="10" xfId="2" applyFont="1" applyFill="1" applyBorder="1" applyAlignment="1">
      <alignment vertical="center"/>
    </xf>
    <xf numFmtId="166" fontId="84" fillId="3" borderId="14" xfId="2" applyNumberFormat="1" applyFont="1" applyFill="1" applyBorder="1" applyAlignment="1">
      <alignment horizontal="center" vertical="center"/>
    </xf>
    <xf numFmtId="164" fontId="56" fillId="0" borderId="14" xfId="2" applyFont="1" applyFill="1" applyBorder="1" applyAlignment="1">
      <alignment horizontal="center" vertical="center" wrapText="1"/>
    </xf>
    <xf numFmtId="164" fontId="9" fillId="0" borderId="16" xfId="2" applyFont="1" applyFill="1" applyBorder="1" applyAlignment="1" applyProtection="1">
      <alignment horizontal="center" vertical="center" wrapText="1"/>
      <protection locked="0"/>
    </xf>
    <xf numFmtId="164" fontId="9" fillId="0" borderId="19" xfId="2" applyFont="1" applyFill="1" applyBorder="1" applyAlignment="1" applyProtection="1">
      <alignment horizontal="center" vertical="center" wrapText="1"/>
      <protection locked="0"/>
    </xf>
    <xf numFmtId="164" fontId="9" fillId="0" borderId="34" xfId="2" applyFont="1" applyFill="1" applyBorder="1" applyAlignment="1" applyProtection="1">
      <alignment horizontal="center" vertical="center" wrapText="1"/>
      <protection locked="0"/>
    </xf>
    <xf numFmtId="166" fontId="13" fillId="0" borderId="35" xfId="1" applyNumberFormat="1" applyFont="1" applyFill="1" applyBorder="1" applyAlignment="1" applyProtection="1">
      <alignment horizontal="center" vertical="center" wrapText="1"/>
      <protection locked="0"/>
    </xf>
    <xf numFmtId="166" fontId="13" fillId="0" borderId="10" xfId="1" applyNumberFormat="1" applyFont="1" applyFill="1" applyBorder="1" applyAlignment="1" applyProtection="1">
      <alignment horizontal="center" vertical="center"/>
      <protection locked="0"/>
    </xf>
    <xf numFmtId="164" fontId="21" fillId="0" borderId="11" xfId="1" applyFont="1" applyFill="1" applyBorder="1" applyAlignment="1" applyProtection="1">
      <alignment horizontal="center" vertical="center" wrapText="1"/>
      <protection locked="0"/>
    </xf>
    <xf numFmtId="164" fontId="21" fillId="0" borderId="14" xfId="1" applyFont="1" applyFill="1" applyBorder="1" applyAlignment="1" applyProtection="1">
      <alignment horizontal="center" vertical="center" wrapText="1"/>
      <protection locked="0"/>
    </xf>
    <xf numFmtId="164" fontId="21" fillId="0" borderId="16" xfId="1" applyFont="1" applyFill="1" applyBorder="1" applyAlignment="1" applyProtection="1">
      <alignment horizontal="center" vertical="center" wrapText="1"/>
      <protection locked="0"/>
    </xf>
    <xf numFmtId="164" fontId="21" fillId="0" borderId="18" xfId="1" applyFont="1" applyFill="1" applyBorder="1" applyAlignment="1" applyProtection="1">
      <alignment horizontal="center" vertical="center" wrapText="1"/>
      <protection locked="0"/>
    </xf>
    <xf numFmtId="166" fontId="44" fillId="0" borderId="36" xfId="1" applyNumberFormat="1" applyFont="1" applyFill="1" applyBorder="1" applyAlignment="1">
      <alignment horizontal="center" vertical="center"/>
    </xf>
    <xf numFmtId="166" fontId="44" fillId="0" borderId="31" xfId="1" applyNumberFormat="1" applyFont="1" applyFill="1" applyBorder="1" applyAlignment="1">
      <alignment horizontal="center" vertical="center"/>
    </xf>
    <xf numFmtId="166" fontId="44" fillId="0" borderId="24" xfId="1" applyNumberFormat="1" applyFont="1" applyFill="1" applyBorder="1" applyAlignment="1">
      <alignment horizontal="center" vertical="center"/>
    </xf>
    <xf numFmtId="166" fontId="44" fillId="4" borderId="46" xfId="1" applyNumberFormat="1" applyFont="1" applyFill="1" applyBorder="1" applyAlignment="1">
      <alignment horizontal="center" vertical="center"/>
    </xf>
    <xf numFmtId="166" fontId="44" fillId="4" borderId="47" xfId="1" applyNumberFormat="1" applyFont="1" applyFill="1" applyBorder="1" applyAlignment="1">
      <alignment horizontal="center" vertical="center"/>
    </xf>
    <xf numFmtId="166" fontId="44" fillId="4" borderId="48" xfId="1" applyNumberFormat="1" applyFont="1" applyFill="1" applyBorder="1" applyAlignment="1">
      <alignment horizontal="center" vertical="center"/>
    </xf>
    <xf numFmtId="166" fontId="27" fillId="0" borderId="20" xfId="1" applyNumberFormat="1" applyFont="1" applyFill="1" applyBorder="1" applyAlignment="1">
      <alignment horizontal="center" vertical="center"/>
    </xf>
    <xf numFmtId="166" fontId="27" fillId="0" borderId="0" xfId="1" applyNumberFormat="1" applyFont="1" applyFill="1" applyBorder="1" applyAlignment="1">
      <alignment horizontal="center" vertical="center"/>
    </xf>
    <xf numFmtId="166" fontId="27" fillId="0" borderId="3" xfId="1" applyNumberFormat="1" applyFont="1" applyFill="1" applyBorder="1" applyAlignment="1">
      <alignment horizontal="center" vertical="center"/>
    </xf>
    <xf numFmtId="166" fontId="27" fillId="0" borderId="6" xfId="1" applyNumberFormat="1" applyFont="1" applyFill="1" applyBorder="1" applyAlignment="1">
      <alignment horizontal="center" vertical="center"/>
    </xf>
    <xf numFmtId="166" fontId="27" fillId="0" borderId="49" xfId="1" applyNumberFormat="1" applyFont="1" applyFill="1" applyBorder="1" applyAlignment="1">
      <alignment horizontal="center" vertical="center"/>
    </xf>
    <xf numFmtId="166" fontId="27" fillId="0" borderId="30" xfId="1" applyNumberFormat="1" applyFont="1" applyFill="1" applyBorder="1" applyAlignment="1">
      <alignment horizontal="center" vertical="center"/>
    </xf>
    <xf numFmtId="166" fontId="27" fillId="0" borderId="27" xfId="1" applyNumberFormat="1" applyFont="1" applyFill="1" applyBorder="1" applyAlignment="1">
      <alignment horizontal="center" vertical="center"/>
    </xf>
    <xf numFmtId="166" fontId="27" fillId="0" borderId="28" xfId="1" applyNumberFormat="1" applyFont="1" applyFill="1" applyBorder="1" applyAlignment="1">
      <alignment horizontal="center" vertical="center"/>
    </xf>
    <xf numFmtId="166" fontId="30" fillId="0" borderId="35" xfId="1" applyNumberFormat="1" applyFont="1" applyFill="1" applyBorder="1" applyAlignment="1">
      <alignment horizontal="center" vertical="center"/>
    </xf>
    <xf numFmtId="166" fontId="30" fillId="0" borderId="2" xfId="1" applyNumberFormat="1" applyFont="1" applyFill="1" applyBorder="1" applyAlignment="1">
      <alignment horizontal="center" vertical="center"/>
    </xf>
    <xf numFmtId="166" fontId="30" fillId="0" borderId="39" xfId="1" applyNumberFormat="1" applyFont="1" applyFill="1" applyBorder="1" applyAlignment="1">
      <alignment horizontal="center" vertical="center"/>
    </xf>
    <xf numFmtId="164" fontId="45" fillId="4" borderId="14" xfId="1" applyFont="1" applyFill="1" applyBorder="1" applyAlignment="1">
      <alignment horizontal="center"/>
    </xf>
    <xf numFmtId="164" fontId="45" fillId="4" borderId="46" xfId="1" applyFont="1" applyFill="1" applyBorder="1" applyAlignment="1">
      <alignment horizontal="center"/>
    </xf>
    <xf numFmtId="164" fontId="45" fillId="4" borderId="47" xfId="1" applyFont="1" applyFill="1" applyBorder="1" applyAlignment="1">
      <alignment horizontal="center"/>
    </xf>
    <xf numFmtId="164" fontId="45" fillId="4" borderId="48" xfId="1" applyFont="1" applyFill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0" borderId="36" xfId="1" applyFont="1" applyBorder="1" applyAlignment="1">
      <alignment horizontal="center"/>
    </xf>
    <xf numFmtId="164" fontId="2" fillId="0" borderId="31" xfId="1" applyFont="1" applyBorder="1" applyAlignment="1">
      <alignment horizontal="center"/>
    </xf>
    <xf numFmtId="164" fontId="2" fillId="0" borderId="24" xfId="1" applyFont="1" applyBorder="1" applyAlignment="1">
      <alignment horizontal="center"/>
    </xf>
    <xf numFmtId="166" fontId="28" fillId="0" borderId="36" xfId="1" applyNumberFormat="1" applyFont="1" applyFill="1" applyBorder="1" applyAlignment="1">
      <alignment horizontal="center" vertical="center"/>
    </xf>
    <xf numFmtId="166" fontId="28" fillId="0" borderId="31" xfId="1" applyNumberFormat="1" applyFont="1" applyFill="1" applyBorder="1" applyAlignment="1">
      <alignment horizontal="center" vertical="center"/>
    </xf>
    <xf numFmtId="166" fontId="28" fillId="0" borderId="8" xfId="1" applyNumberFormat="1" applyFont="1" applyFill="1" applyBorder="1" applyAlignment="1">
      <alignment horizontal="center" vertical="center"/>
    </xf>
    <xf numFmtId="166" fontId="28" fillId="0" borderId="24" xfId="1" applyNumberFormat="1" applyFont="1" applyFill="1" applyBorder="1" applyAlignment="1">
      <alignment horizontal="center" vertical="center"/>
    </xf>
    <xf numFmtId="166" fontId="29" fillId="0" borderId="20" xfId="1" applyNumberFormat="1" applyFont="1" applyFill="1" applyBorder="1" applyAlignment="1">
      <alignment horizontal="center" vertical="center"/>
    </xf>
    <xf numFmtId="166" fontId="29" fillId="0" borderId="0" xfId="1" applyNumberFormat="1" applyFont="1" applyFill="1" applyBorder="1" applyAlignment="1">
      <alignment horizontal="center" vertical="center"/>
    </xf>
    <xf numFmtId="166" fontId="29" fillId="0" borderId="35" xfId="1" applyNumberFormat="1" applyFont="1" applyFill="1" applyBorder="1" applyAlignment="1">
      <alignment horizontal="center" vertical="center"/>
    </xf>
    <xf numFmtId="166" fontId="29" fillId="0" borderId="23" xfId="1" applyNumberFormat="1" applyFont="1" applyFill="1" applyBorder="1" applyAlignment="1">
      <alignment horizontal="center" vertical="center"/>
    </xf>
    <xf numFmtId="166" fontId="30" fillId="0" borderId="20" xfId="1" applyNumberFormat="1" applyFont="1" applyFill="1" applyBorder="1" applyAlignment="1">
      <alignment horizontal="center" vertical="center"/>
    </xf>
    <xf numFmtId="166" fontId="30" fillId="0" borderId="0" xfId="1" applyNumberFormat="1" applyFont="1" applyFill="1" applyBorder="1" applyAlignment="1">
      <alignment horizontal="center" vertical="center"/>
    </xf>
    <xf numFmtId="166" fontId="31" fillId="0" borderId="20" xfId="1" applyNumberFormat="1" applyFont="1" applyFill="1" applyBorder="1" applyAlignment="1">
      <alignment horizontal="center" vertical="center"/>
    </xf>
    <xf numFmtId="166" fontId="31" fillId="0" borderId="0" xfId="1" applyNumberFormat="1" applyFont="1" applyFill="1" applyBorder="1" applyAlignment="1">
      <alignment horizontal="center" vertical="center"/>
    </xf>
    <xf numFmtId="166" fontId="31" fillId="0" borderId="23" xfId="1" applyNumberFormat="1" applyFont="1" applyFill="1" applyBorder="1" applyAlignment="1">
      <alignment horizontal="center" vertical="center"/>
    </xf>
    <xf numFmtId="166" fontId="27" fillId="0" borderId="35" xfId="1" applyNumberFormat="1" applyFont="1" applyFill="1" applyBorder="1" applyAlignment="1">
      <alignment horizontal="center" vertical="center"/>
    </xf>
    <xf numFmtId="166" fontId="28" fillId="0" borderId="20" xfId="1" applyNumberFormat="1" applyFont="1" applyFill="1" applyBorder="1" applyAlignment="1">
      <alignment horizontal="center" vertical="center"/>
    </xf>
    <xf numFmtId="166" fontId="28" fillId="0" borderId="0" xfId="1" applyNumberFormat="1" applyFont="1" applyFill="1" applyBorder="1" applyAlignment="1">
      <alignment horizontal="center" vertical="center"/>
    </xf>
    <xf numFmtId="166" fontId="28" fillId="0" borderId="23" xfId="1" applyNumberFormat="1" applyFont="1" applyFill="1" applyBorder="1" applyAlignment="1">
      <alignment horizontal="center" vertical="center"/>
    </xf>
    <xf numFmtId="166" fontId="35" fillId="0" borderId="20" xfId="1" applyNumberFormat="1" applyFont="1" applyFill="1" applyBorder="1" applyAlignment="1">
      <alignment horizontal="center" vertical="center"/>
    </xf>
    <xf numFmtId="166" fontId="35" fillId="0" borderId="0" xfId="1" applyNumberFormat="1" applyFont="1" applyFill="1" applyBorder="1" applyAlignment="1">
      <alignment horizontal="center" vertical="center"/>
    </xf>
    <xf numFmtId="166" fontId="35" fillId="0" borderId="23" xfId="1" applyNumberFormat="1" applyFont="1" applyFill="1" applyBorder="1" applyAlignment="1">
      <alignment horizontal="center" vertical="center"/>
    </xf>
    <xf numFmtId="166" fontId="35" fillId="0" borderId="35" xfId="1" applyNumberFormat="1" applyFont="1" applyFill="1" applyBorder="1" applyAlignment="1">
      <alignment horizontal="center" vertical="center"/>
    </xf>
    <xf numFmtId="166" fontId="31" fillId="0" borderId="35" xfId="1" applyNumberFormat="1" applyFont="1" applyFill="1" applyBorder="1" applyAlignment="1">
      <alignment horizontal="center" vertical="center"/>
    </xf>
    <xf numFmtId="166" fontId="20" fillId="0" borderId="35" xfId="1" applyNumberFormat="1" applyFont="1" applyFill="1" applyBorder="1" applyAlignment="1">
      <alignment horizontal="center" vertical="center"/>
    </xf>
    <xf numFmtId="166" fontId="37" fillId="0" borderId="35" xfId="1" applyNumberFormat="1" applyFont="1" applyFill="1" applyBorder="1" applyAlignment="1">
      <alignment horizontal="center" vertical="center"/>
    </xf>
    <xf numFmtId="166" fontId="27" fillId="3" borderId="35" xfId="1" applyNumberFormat="1" applyFont="1" applyFill="1" applyBorder="1" applyAlignment="1">
      <alignment horizontal="center" vertical="center"/>
    </xf>
    <xf numFmtId="166" fontId="39" fillId="4" borderId="32" xfId="1" applyNumberFormat="1" applyFont="1" applyFill="1" applyBorder="1" applyAlignment="1">
      <alignment horizontal="center" vertical="center"/>
    </xf>
    <xf numFmtId="166" fontId="39" fillId="4" borderId="33" xfId="1" applyNumberFormat="1" applyFont="1" applyFill="1" applyBorder="1" applyAlignment="1">
      <alignment horizontal="center" vertical="center"/>
    </xf>
    <xf numFmtId="166" fontId="29" fillId="4" borderId="38" xfId="1" applyNumberFormat="1" applyFont="1" applyFill="1" applyBorder="1" applyAlignment="1">
      <alignment horizontal="center" vertical="center"/>
    </xf>
    <xf numFmtId="166" fontId="40" fillId="0" borderId="0" xfId="1" applyNumberFormat="1" applyFont="1" applyFill="1" applyAlignment="1">
      <alignment horizontal="center" vertical="center"/>
    </xf>
    <xf numFmtId="166" fontId="40" fillId="0" borderId="35" xfId="1" applyNumberFormat="1" applyFont="1" applyFill="1" applyBorder="1" applyAlignment="1">
      <alignment horizontal="center" vertical="center"/>
    </xf>
    <xf numFmtId="166" fontId="43" fillId="0" borderId="27" xfId="1" applyNumberFormat="1" applyFont="1" applyFill="1" applyBorder="1" applyAlignment="1">
      <alignment horizontal="center" vertical="center"/>
    </xf>
    <xf numFmtId="166" fontId="43" fillId="0" borderId="39" xfId="1" applyNumberFormat="1" applyFont="1" applyFill="1" applyBorder="1" applyAlignment="1">
      <alignment horizontal="center" vertical="center"/>
    </xf>
    <xf numFmtId="166" fontId="29" fillId="4" borderId="11" xfId="1" applyNumberFormat="1" applyFont="1" applyFill="1" applyBorder="1" applyAlignment="1">
      <alignment horizontal="center" vertical="center"/>
    </xf>
    <xf numFmtId="166" fontId="29" fillId="4" borderId="14" xfId="1" applyNumberFormat="1" applyFont="1" applyFill="1" applyBorder="1" applyAlignment="1">
      <alignment horizontal="center" vertical="center"/>
    </xf>
    <xf numFmtId="166" fontId="29" fillId="4" borderId="10" xfId="1" applyNumberFormat="1" applyFont="1" applyFill="1" applyBorder="1" applyAlignment="1">
      <alignment horizontal="center" vertical="center"/>
    </xf>
    <xf numFmtId="166" fontId="27" fillId="4" borderId="10" xfId="1" applyNumberFormat="1" applyFont="1" applyFill="1" applyBorder="1" applyAlignment="1">
      <alignment horizontal="center" vertical="center"/>
    </xf>
    <xf numFmtId="166" fontId="27" fillId="0" borderId="11" xfId="1" applyNumberFormat="1" applyFont="1" applyFill="1" applyBorder="1" applyAlignment="1">
      <alignment horizontal="center" vertical="center"/>
    </xf>
    <xf numFmtId="166" fontId="27" fillId="0" borderId="14" xfId="1" applyNumberFormat="1" applyFont="1" applyFill="1" applyBorder="1" applyAlignment="1">
      <alignment horizontal="center" vertical="center"/>
    </xf>
    <xf numFmtId="166" fontId="27" fillId="0" borderId="10" xfId="1" applyNumberFormat="1" applyFont="1" applyFill="1" applyBorder="1" applyAlignment="1">
      <alignment horizontal="center" vertical="center"/>
    </xf>
    <xf numFmtId="166" fontId="27" fillId="0" borderId="37" xfId="1" applyNumberFormat="1" applyFont="1" applyFill="1" applyBorder="1" applyAlignment="1">
      <alignment horizontal="center" vertical="center"/>
    </xf>
    <xf numFmtId="166" fontId="47" fillId="0" borderId="11" xfId="1" applyNumberFormat="1" applyFont="1" applyFill="1" applyBorder="1" applyAlignment="1">
      <alignment horizontal="center" vertical="center"/>
    </xf>
    <xf numFmtId="166" fontId="47" fillId="0" borderId="14" xfId="1" applyNumberFormat="1" applyFont="1" applyFill="1" applyBorder="1" applyAlignment="1">
      <alignment horizontal="center" vertical="center"/>
    </xf>
    <xf numFmtId="166" fontId="47" fillId="0" borderId="10" xfId="1" applyNumberFormat="1" applyFont="1" applyFill="1" applyBorder="1" applyAlignment="1">
      <alignment horizontal="center" vertical="center"/>
    </xf>
    <xf numFmtId="166" fontId="47" fillId="0" borderId="37" xfId="1" applyNumberFormat="1" applyFont="1" applyFill="1" applyBorder="1" applyAlignment="1">
      <alignment horizontal="center" vertical="center"/>
    </xf>
    <xf numFmtId="166" fontId="39" fillId="4" borderId="16" xfId="1" applyNumberFormat="1" applyFont="1" applyFill="1" applyBorder="1" applyAlignment="1">
      <alignment horizontal="center" vertical="center"/>
    </xf>
    <xf numFmtId="166" fontId="39" fillId="4" borderId="18" xfId="1" applyNumberFormat="1" applyFont="1" applyFill="1" applyBorder="1" applyAlignment="1">
      <alignment horizontal="center" vertical="center"/>
    </xf>
    <xf numFmtId="166" fontId="29" fillId="4" borderId="34" xfId="1" applyNumberFormat="1" applyFont="1" applyFill="1" applyBorder="1" applyAlignment="1">
      <alignment horizontal="center" vertical="center"/>
    </xf>
    <xf numFmtId="166" fontId="47" fillId="4" borderId="34" xfId="1" applyNumberFormat="1" applyFont="1" applyFill="1" applyBorder="1" applyAlignment="1">
      <alignment horizontal="center" vertical="center"/>
    </xf>
    <xf numFmtId="166" fontId="27" fillId="0" borderId="16" xfId="1" applyNumberFormat="1" applyFont="1" applyFill="1" applyBorder="1" applyAlignment="1">
      <alignment horizontal="center" vertical="center"/>
    </xf>
    <xf numFmtId="166" fontId="27" fillId="0" borderId="18" xfId="1" applyNumberFormat="1" applyFont="1" applyFill="1" applyBorder="1" applyAlignment="1">
      <alignment horizontal="center" vertical="center"/>
    </xf>
    <xf numFmtId="166" fontId="27" fillId="0" borderId="34" xfId="1" applyNumberFormat="1" applyFont="1" applyFill="1" applyBorder="1" applyAlignment="1">
      <alignment horizontal="center" vertical="center"/>
    </xf>
    <xf numFmtId="166" fontId="27" fillId="0" borderId="19" xfId="1" applyNumberFormat="1" applyFont="1" applyFill="1" applyBorder="1" applyAlignment="1">
      <alignment horizontal="center" vertical="center"/>
    </xf>
    <xf numFmtId="166" fontId="39" fillId="4" borderId="30" xfId="1" applyNumberFormat="1" applyFont="1" applyFill="1" applyBorder="1" applyAlignment="1">
      <alignment horizontal="center" vertical="center"/>
    </xf>
    <xf numFmtId="166" fontId="39" fillId="4" borderId="27" xfId="1" applyNumberFormat="1" applyFont="1" applyFill="1" applyBorder="1" applyAlignment="1">
      <alignment horizontal="center" vertical="center"/>
    </xf>
    <xf numFmtId="166" fontId="39" fillId="4" borderId="39" xfId="1" applyNumberFormat="1" applyFont="1" applyFill="1" applyBorder="1" applyAlignment="1">
      <alignment horizontal="center" vertical="center"/>
    </xf>
    <xf numFmtId="166" fontId="39" fillId="4" borderId="28" xfId="1" applyNumberFormat="1" applyFont="1" applyFill="1" applyBorder="1" applyAlignment="1">
      <alignment horizontal="center" vertical="center"/>
    </xf>
    <xf numFmtId="166" fontId="39" fillId="4" borderId="40" xfId="1" applyNumberFormat="1" applyFont="1" applyFill="1" applyBorder="1" applyAlignment="1">
      <alignment horizontal="center" vertical="center"/>
    </xf>
    <xf numFmtId="166" fontId="39" fillId="4" borderId="41" xfId="1" applyNumberFormat="1" applyFont="1" applyFill="1" applyBorder="1" applyAlignment="1">
      <alignment horizontal="center" vertical="center"/>
    </xf>
    <xf numFmtId="166" fontId="39" fillId="4" borderId="42" xfId="1" applyNumberFormat="1" applyFont="1" applyFill="1" applyBorder="1" applyAlignment="1">
      <alignment horizontal="center" vertical="center"/>
    </xf>
    <xf numFmtId="166" fontId="39" fillId="4" borderId="43" xfId="1" applyNumberFormat="1" applyFont="1" applyFill="1" applyBorder="1" applyAlignment="1">
      <alignment horizontal="center" vertical="center"/>
    </xf>
    <xf numFmtId="166" fontId="52" fillId="0" borderId="35" xfId="1" applyNumberFormat="1" applyFont="1" applyFill="1" applyBorder="1" applyAlignment="1">
      <alignment horizontal="center" vertical="center"/>
    </xf>
    <xf numFmtId="166" fontId="52" fillId="0" borderId="10" xfId="1" applyNumberFormat="1" applyFont="1" applyFill="1" applyBorder="1" applyAlignment="1">
      <alignment horizontal="center" vertical="center"/>
    </xf>
    <xf numFmtId="164" fontId="51" fillId="0" borderId="44" xfId="1" applyFont="1" applyBorder="1" applyAlignment="1">
      <alignment horizontal="center"/>
    </xf>
    <xf numFmtId="164" fontId="51" fillId="0" borderId="35" xfId="1" applyFont="1" applyBorder="1" applyAlignment="1">
      <alignment horizontal="center"/>
    </xf>
    <xf numFmtId="164" fontId="51" fillId="0" borderId="1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achev\&#1057;&#1090;&#1072;&#1090;&#1080;&#1089;&#1090;&#1080;&#1082;&#1072;%20&#1094;&#1077;&#1085;%20&#1080;%20&#1092;&#1080;&#1085;&#1072;&#1085;&#1089;&#1086;&#1074;\&#1052;&#1086;&#1080;%20&#1076;&#1086;&#1082;&#1091;&#1084;&#1077;&#1085;&#1090;&#1099;\2009-&#1076;&#1077;&#1092;\&#1072;&#1074;&#1075;&#1091;&#1089;&#1090;\V2008-2011013.04.09%20&#1086;&#1090;&#1095;&#1077;&#1090;-&#1075;&#1072;&#1079;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achev\&#1057;&#1090;&#1072;&#1090;&#1080;&#1089;&#1090;&#1080;&#1082;&#1072;%20&#1094;&#1077;&#1085;%20&#1080;%20&#1092;&#1080;&#1085;&#1072;&#1085;&#1089;&#1086;&#1074;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achev\&#1057;&#1090;&#1072;&#1090;&#1080;&#1089;&#1090;&#1080;&#1082;&#1072;%20&#1094;&#1077;&#1085;%20&#1080;%20&#1092;&#1080;&#1085;&#1072;&#1085;&#1089;&#1086;&#1074;\&#1052;&#1086;&#1080;%20&#1076;&#1086;&#1082;&#1091;&#1084;&#1077;&#1085;&#1090;&#1099;\2007-&#1076;&#1077;&#1092;&#1083;\&#1072;&#1087;&#1088;&#1077;&#1083;&#1100;\v%202007-2010%2060207gr2&#1091;&#1090;&#1086;&#1095;&#1085;27.04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achev\&#1057;&#1090;&#1072;&#1090;&#1080;&#1089;&#1090;&#1080;&#1082;&#1072;%20&#1094;&#1077;&#1085;%20&#1080;%20&#1092;&#1080;&#1085;&#1072;&#1085;&#1089;&#1086;&#1074;\&#1041;&#1072;&#1083;&#1072;&#1085;&#1089;\An(EsMon)\7.02.01\V&#1045;&#1052;_2001.5.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achev\&#1057;&#1090;&#1072;&#1090;&#1080;&#1089;&#1090;&#1080;&#1082;&#1072;%20&#1094;&#1077;&#1085;%20&#1080;%20&#1092;&#1080;&#1085;&#1072;&#1085;&#1089;&#1086;&#1074;\SC_W\&#1055;&#1088;&#1086;&#1075;&#1085;&#1086;&#1079;\&#1055;&#1088;&#1086;&#1075;05_00(27.06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&#1055;&#1088;&#1086;&#1075;&#1085;&#1086;&#1079;/&#1057;&#1062;&#1045;&#1053;&#1040;&#1056;&#1050;&#1040;%202017-2020/&#1076;&#1077;&#1092;&#1083;/&#1073;&#1072;&#1079;/31.03_&#1088;&#1086;&#1079;&#1085;&#1080;&#1094;&#1072;_&#1073;&#1072;&#1079;&#1086;&#1074;&#1099;&#1081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ecast/&#1055;&#1088;&#1086;&#1075;&#1085;&#1086;&#1079;/&#1057;&#1062;&#1045;&#1053;&#1040;&#1056;&#1050;&#1040;%202017-2020/&#1076;&#1077;&#1092;&#1083;/&#1073;&#1072;&#1079;/31_03_&#1076;&#1077;&#1092;&#1083;_&#1073;&#1072;&#1079;_&#1087;&#1088;&#1072;&#1074;&#1082;&#1072;%2016%20&#1089;%20&#1085;&#1086;&#1074;&#1099;&#1084;&#1080;%20&#1080;&#1085;&#1076;&#1077;&#1082;&#1089;&#1072;&#1084;&#1080;,%20&#1086;&#1090;&#1075;&#1088;&#1091;&#1079;&#1082;&#1086;&#1081;%20&#1080;%20&#1092;&#1080;&#1079;%20&#1086;&#1073;&#1098;&#1077;&#1084;&#1072;&#1084;&#1080;+18&#1075;%20&#1080;&#1085;&#1074;4,8+&#1080;&#1094;&#1087;&#1084;&#1101;&#1088;+&#1048;&#1062;&#1055;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achev\&#1057;&#1090;&#1072;&#1090;&#1080;&#1089;&#1090;&#1080;&#1082;&#1072;%20&#1094;&#1077;&#1085;%20&#1080;%20&#1092;&#1080;&#1085;&#1072;&#1085;&#1089;&#1086;&#1074;\&#1041;&#1072;&#1083;&#1072;&#1085;&#1089;\An(EsMon)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achev\&#1057;&#1090;&#1072;&#1090;&#1080;&#1089;&#1090;&#1080;&#1082;&#1072;%20&#1094;&#1077;&#1085;%20&#1080;%20&#1092;&#1080;&#1085;&#1072;&#1085;&#1089;&#1086;&#1074;\&#1041;&#1072;&#1083;&#1072;&#1085;&#1089;\An(EsMon)\7.02.01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achev\&#1057;&#1090;&#1072;&#1090;&#1080;&#1089;&#1090;&#1080;&#1082;&#1072;%20&#1094;&#1077;&#1085;%20&#1080;%20&#1092;&#1080;&#1085;&#1072;&#1085;&#1089;&#1086;&#1074;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achev\&#1057;&#1090;&#1072;&#1090;&#1080;&#1089;&#1090;&#1080;&#1082;&#1072;%20&#1094;&#1077;&#1085;%20&#1080;%20&#1092;&#1080;&#1085;&#1072;&#1085;&#1089;&#1086;&#1074;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achev\&#1057;&#1090;&#1072;&#1090;&#1080;&#1089;&#1090;&#1080;&#1082;&#1072;%20&#1094;&#1077;&#1085;%20&#1080;%20&#1092;&#1080;&#1085;&#1072;&#1085;&#1089;&#1086;&#1074;\&#1052;&#1086;&#1080;%20&#1076;&#1086;&#1082;&#1091;&#1084;&#1077;&#1085;&#1090;&#1099;\&#1052;&#1054;&#1041;\06-03-06\Var2.7%20(version%20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-veca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2002-2004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(v1)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пч1-def"/>
      <sheetName val="ИПЦбаз"/>
      <sheetName val="1.df13-18-б"/>
    </sheetNames>
    <sheetDataSet>
      <sheetData sheetId="0"/>
      <sheetData sheetId="1"/>
      <sheetData sheetId="2">
        <row r="93">
          <cell r="LO93">
            <v>0.99835447047715398</v>
          </cell>
          <cell r="LP93">
            <v>1.0103760792563792</v>
          </cell>
          <cell r="LQ93">
            <v>1.0010207474072228</v>
          </cell>
          <cell r="LR93">
            <v>1.0134448058364911</v>
          </cell>
          <cell r="LS93">
            <v>1.0406904166502233</v>
          </cell>
          <cell r="LT93">
            <v>1.0569044684105082</v>
          </cell>
          <cell r="LU93">
            <v>1.0480077001774757</v>
          </cell>
          <cell r="LV93">
            <v>1.038163283931647</v>
          </cell>
          <cell r="LW93">
            <v>1.0233189174098316</v>
          </cell>
          <cell r="MK93">
            <v>1.0113929058465141</v>
          </cell>
          <cell r="ML93">
            <v>1.0131912610300753</v>
          </cell>
          <cell r="MM93">
            <v>1.0036357610589848</v>
          </cell>
          <cell r="MN93">
            <v>1.0131964264180742</v>
          </cell>
          <cell r="MO93">
            <v>1.040263872226469</v>
          </cell>
          <cell r="MP93">
            <v>1.0366833866053418</v>
          </cell>
          <cell r="MQ93">
            <v>1.039571867671929</v>
          </cell>
          <cell r="MR93">
            <v>1.0422875902311177</v>
          </cell>
          <cell r="MS93">
            <v>1.0420321418988614</v>
          </cell>
        </row>
        <row r="94">
          <cell r="LO94">
            <v>1.0060040403834261</v>
          </cell>
          <cell r="LP94">
            <v>1.0155214107226864</v>
          </cell>
          <cell r="LQ94">
            <v>1.0218642839086602</v>
          </cell>
          <cell r="LR94">
            <v>1.0092637415185353</v>
          </cell>
          <cell r="LS94">
            <v>1.0452059935821068</v>
          </cell>
          <cell r="LT94">
            <v>1.039577668883813</v>
          </cell>
          <cell r="LU94">
            <v>1.0386509127017798</v>
          </cell>
          <cell r="LV94">
            <v>1.0480141962711156</v>
          </cell>
          <cell r="LW94">
            <v>1.0536265371809104</v>
          </cell>
          <cell r="MK94">
            <v>1.0050439025945321</v>
          </cell>
          <cell r="ML94">
            <v>1.0132511131987172</v>
          </cell>
          <cell r="MM94">
            <v>1.0130804890037737</v>
          </cell>
          <cell r="MN94">
            <v>1.0080958492496201</v>
          </cell>
          <cell r="MO94">
            <v>1.045795305883207</v>
          </cell>
          <cell r="MP94">
            <v>1.0526209481244853</v>
          </cell>
          <cell r="MQ94">
            <v>1.0502677109529477</v>
          </cell>
          <cell r="MR94">
            <v>1.0412397643718732</v>
          </cell>
          <cell r="MS94">
            <v>1.0400348703279561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Выход ОКВЭД2 бета"/>
      <sheetName val="2.пч1-def"/>
      <sheetName val="6.ИЦПМЭР"/>
      <sheetName val="ицпмэр2"/>
      <sheetName val="ИПЦбаз"/>
      <sheetName val="ЖКХ "/>
      <sheetName val="1.df13-18-б"/>
      <sheetName val="2.Мир _цен"/>
      <sheetName val="3.электро"/>
      <sheetName val="4.уг-маз"/>
      <sheetName val="5.vec"/>
      <sheetName val="3.пч1-кв"/>
      <sheetName val="1.2030-ИПЦ"/>
      <sheetName val="2.df19-30 "/>
      <sheetName val="3.пч-2030"/>
      <sheetName val="df08-12"/>
      <sheetName val="df04-07"/>
      <sheetName val="деф-2030"/>
      <sheetName val="ИПЦ-без"/>
      <sheetName val="СУ-1-тек-ср"/>
      <sheetName val="Лист1 (2)"/>
      <sheetName val="Лист2 (2)"/>
      <sheetName val="СУ 17-19-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ие цены"/>
      <sheetName val="рабочий"/>
      <sheetName val="окраска"/>
      <sheetName val="Огл. График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view="pageBreakPreview" zoomScaleNormal="100" zoomScaleSheetLayoutView="100" workbookViewId="0">
      <selection activeCell="E89" sqref="E89"/>
    </sheetView>
  </sheetViews>
  <sheetFormatPr defaultRowHeight="15" x14ac:dyDescent="0.25"/>
  <cols>
    <col min="1" max="1" width="76.28515625" customWidth="1"/>
    <col min="6" max="6" width="9.140625" customWidth="1"/>
  </cols>
  <sheetData>
    <row r="1" spans="1:6" ht="105" customHeight="1" x14ac:dyDescent="0.25">
      <c r="A1" s="187" t="s">
        <v>75</v>
      </c>
      <c r="B1" s="187"/>
      <c r="C1" s="187"/>
      <c r="D1" s="187"/>
      <c r="E1" s="187"/>
      <c r="F1" s="187"/>
    </row>
    <row r="2" spans="1:6" ht="16.5" x14ac:dyDescent="0.25">
      <c r="A2" s="106" t="s">
        <v>26</v>
      </c>
      <c r="B2" s="107">
        <v>2016</v>
      </c>
      <c r="C2" s="108">
        <v>2017</v>
      </c>
      <c r="D2" s="109">
        <v>2018</v>
      </c>
      <c r="E2" s="108">
        <v>2019</v>
      </c>
      <c r="F2" s="108">
        <v>2020</v>
      </c>
    </row>
    <row r="3" spans="1:6" ht="15.75" customHeight="1" x14ac:dyDescent="0.25">
      <c r="A3" s="110"/>
      <c r="B3" s="188" t="s">
        <v>76</v>
      </c>
      <c r="C3" s="189"/>
      <c r="D3" s="190" t="s">
        <v>77</v>
      </c>
      <c r="E3" s="190"/>
      <c r="F3" s="190"/>
    </row>
    <row r="4" spans="1:6" ht="33" x14ac:dyDescent="0.25">
      <c r="A4" s="111" t="s">
        <v>53</v>
      </c>
      <c r="B4" s="112"/>
      <c r="C4" s="113"/>
      <c r="D4" s="114"/>
      <c r="E4" s="114"/>
      <c r="F4" s="113"/>
    </row>
    <row r="5" spans="1:6" ht="18.75" x14ac:dyDescent="0.25">
      <c r="A5" s="115" t="s">
        <v>78</v>
      </c>
      <c r="B5" s="116">
        <v>105.3</v>
      </c>
      <c r="C5" s="117">
        <v>105.36824034150365</v>
      </c>
      <c r="D5" s="118">
        <v>104.71739055992192</v>
      </c>
      <c r="E5" s="118">
        <v>105.36968002482485</v>
      </c>
      <c r="F5" s="117">
        <v>104.00126279236849</v>
      </c>
    </row>
    <row r="6" spans="1:6" ht="18.75" x14ac:dyDescent="0.25">
      <c r="A6" s="119" t="s">
        <v>79</v>
      </c>
      <c r="B6" s="120">
        <v>106.84</v>
      </c>
      <c r="C6" s="121">
        <v>105.41164894581063</v>
      </c>
      <c r="D6" s="122">
        <v>104.70545674073233</v>
      </c>
      <c r="E6" s="122">
        <v>105.35034522753521</v>
      </c>
      <c r="F6" s="121">
        <v>103.80664958240087</v>
      </c>
    </row>
    <row r="7" spans="1:6" ht="18.75" x14ac:dyDescent="0.25">
      <c r="A7" s="123" t="s">
        <v>54</v>
      </c>
      <c r="B7" s="124"/>
      <c r="C7" s="125"/>
      <c r="D7" s="126"/>
      <c r="E7" s="126"/>
      <c r="F7" s="125"/>
    </row>
    <row r="8" spans="1:6" ht="18.75" x14ac:dyDescent="0.25">
      <c r="A8" s="115" t="s">
        <v>78</v>
      </c>
      <c r="B8" s="116">
        <v>102.1</v>
      </c>
      <c r="C8" s="117">
        <v>108.71628305963628</v>
      </c>
      <c r="D8" s="118">
        <v>101.64229164078174</v>
      </c>
      <c r="E8" s="118">
        <v>101.78662937040332</v>
      </c>
      <c r="F8" s="117">
        <v>103.47196574569915</v>
      </c>
    </row>
    <row r="9" spans="1:6" ht="18.75" x14ac:dyDescent="0.25">
      <c r="A9" s="119" t="s">
        <v>80</v>
      </c>
      <c r="B9" s="120">
        <v>100.29</v>
      </c>
      <c r="C9" s="121">
        <v>111.41414615988074</v>
      </c>
      <c r="D9" s="122">
        <v>101.58137863756458</v>
      </c>
      <c r="E9" s="122">
        <v>101.9576879876783</v>
      </c>
      <c r="F9" s="121">
        <v>103.39632363284888</v>
      </c>
    </row>
    <row r="10" spans="1:6" ht="33" x14ac:dyDescent="0.25">
      <c r="A10" s="127" t="s">
        <v>55</v>
      </c>
      <c r="B10" s="128"/>
      <c r="C10" s="129"/>
      <c r="D10" s="130"/>
      <c r="E10" s="130"/>
      <c r="F10" s="129"/>
    </row>
    <row r="11" spans="1:6" ht="18.75" x14ac:dyDescent="0.25">
      <c r="A11" s="115" t="s">
        <v>78</v>
      </c>
      <c r="B11" s="116">
        <v>100.4</v>
      </c>
      <c r="C11" s="117">
        <v>108.99069835072646</v>
      </c>
      <c r="D11" s="118">
        <v>101.24823899034878</v>
      </c>
      <c r="E11" s="118">
        <v>101.48222633576786</v>
      </c>
      <c r="F11" s="117">
        <v>103.3809554422206</v>
      </c>
    </row>
    <row r="12" spans="1:6" ht="18.75" x14ac:dyDescent="0.25">
      <c r="A12" s="119" t="s">
        <v>80</v>
      </c>
      <c r="B12" s="120">
        <v>99.061233073959997</v>
      </c>
      <c r="C12" s="121">
        <v>112.29634711568552</v>
      </c>
      <c r="D12" s="122">
        <v>101.04092014481721</v>
      </c>
      <c r="E12" s="122">
        <v>101.6867562424826</v>
      </c>
      <c r="F12" s="121">
        <v>103.28314176025148</v>
      </c>
    </row>
    <row r="13" spans="1:6" ht="16.5" x14ac:dyDescent="0.25">
      <c r="A13" s="127" t="s">
        <v>56</v>
      </c>
      <c r="B13" s="128"/>
      <c r="C13" s="129"/>
      <c r="D13" s="130"/>
      <c r="E13" s="130"/>
      <c r="F13" s="129"/>
    </row>
    <row r="14" spans="1:6" ht="18.75" x14ac:dyDescent="0.25">
      <c r="A14" s="115" t="s">
        <v>78</v>
      </c>
      <c r="B14" s="116">
        <v>99.8</v>
      </c>
      <c r="C14" s="117">
        <v>107.18560894673421</v>
      </c>
      <c r="D14" s="117">
        <v>100.93037872610908</v>
      </c>
      <c r="E14" s="117">
        <v>101.31123337053832</v>
      </c>
      <c r="F14" s="117">
        <v>103.41168898033072</v>
      </c>
    </row>
    <row r="15" spans="1:6" ht="18.75" x14ac:dyDescent="0.25">
      <c r="A15" s="119" t="s">
        <v>80</v>
      </c>
      <c r="B15" s="120">
        <v>97.706318784900859</v>
      </c>
      <c r="C15" s="121">
        <v>110.11086648508976</v>
      </c>
      <c r="D15" s="122">
        <v>100.67587052209956</v>
      </c>
      <c r="E15" s="122">
        <v>101.47422713995016</v>
      </c>
      <c r="F15" s="121">
        <v>103.16626283437675</v>
      </c>
    </row>
    <row r="16" spans="1:6" ht="16.5" hidden="1" x14ac:dyDescent="0.25">
      <c r="A16" s="131" t="s">
        <v>81</v>
      </c>
      <c r="B16" s="132"/>
      <c r="C16" s="133"/>
      <c r="D16" s="134"/>
      <c r="E16" s="134"/>
      <c r="F16" s="133"/>
    </row>
    <row r="17" spans="1:6" ht="18" hidden="1" x14ac:dyDescent="0.25">
      <c r="A17" s="135" t="s">
        <v>78</v>
      </c>
      <c r="B17" s="136"/>
      <c r="C17" s="137"/>
      <c r="D17" s="138"/>
      <c r="E17" s="138"/>
      <c r="F17" s="137"/>
    </row>
    <row r="18" spans="1:6" ht="18" hidden="1" x14ac:dyDescent="0.25">
      <c r="A18" s="139" t="s">
        <v>80</v>
      </c>
      <c r="B18" s="140"/>
      <c r="C18" s="141"/>
      <c r="D18" s="142"/>
      <c r="E18" s="142"/>
      <c r="F18" s="141"/>
    </row>
    <row r="19" spans="1:6" ht="16.5" x14ac:dyDescent="0.25">
      <c r="A19" s="127" t="s">
        <v>57</v>
      </c>
      <c r="B19" s="128"/>
      <c r="C19" s="129"/>
      <c r="D19" s="130"/>
      <c r="E19" s="130"/>
      <c r="F19" s="129"/>
    </row>
    <row r="20" spans="1:6" ht="18.75" x14ac:dyDescent="0.25">
      <c r="A20" s="115" t="s">
        <v>78</v>
      </c>
      <c r="B20" s="116">
        <v>106.7</v>
      </c>
      <c r="C20" s="117">
        <v>126.05364398171596</v>
      </c>
      <c r="D20" s="117">
        <v>103.54679689707926</v>
      </c>
      <c r="E20" s="117">
        <v>103.11106767657027</v>
      </c>
      <c r="F20" s="117">
        <v>103.31042632051997</v>
      </c>
    </row>
    <row r="21" spans="1:6" ht="18.75" x14ac:dyDescent="0.25">
      <c r="A21" s="119" t="s">
        <v>80</v>
      </c>
      <c r="B21" s="120">
        <v>114.99</v>
      </c>
      <c r="C21" s="121">
        <v>139.30404660470762</v>
      </c>
      <c r="D21" s="121">
        <v>102.84306736766592</v>
      </c>
      <c r="E21" s="121">
        <v>103.10787185896125</v>
      </c>
      <c r="F21" s="121">
        <v>103.21097973082018</v>
      </c>
    </row>
    <row r="22" spans="1:6" ht="18" x14ac:dyDescent="0.25">
      <c r="A22" s="143" t="s">
        <v>82</v>
      </c>
      <c r="B22" s="144"/>
      <c r="C22" s="145"/>
      <c r="D22" s="146"/>
      <c r="E22" s="146"/>
      <c r="F22" s="145"/>
    </row>
    <row r="23" spans="1:6" ht="18" x14ac:dyDescent="0.25">
      <c r="A23" s="147" t="s">
        <v>80</v>
      </c>
      <c r="B23" s="148">
        <v>101.32</v>
      </c>
      <c r="C23" s="149">
        <v>109.54066409509484</v>
      </c>
      <c r="D23" s="150">
        <v>102.03721165861906</v>
      </c>
      <c r="E23" s="151">
        <v>102.89170740320806</v>
      </c>
      <c r="F23" s="149">
        <v>103.20479212299409</v>
      </c>
    </row>
    <row r="24" spans="1:6" ht="33" x14ac:dyDescent="0.25">
      <c r="A24" s="127" t="s">
        <v>58</v>
      </c>
      <c r="B24" s="128"/>
      <c r="C24" s="129"/>
      <c r="D24" s="130"/>
      <c r="E24" s="130"/>
      <c r="F24" s="129"/>
    </row>
    <row r="25" spans="1:6" ht="18.75" x14ac:dyDescent="0.25">
      <c r="A25" s="115" t="s">
        <v>78</v>
      </c>
      <c r="B25" s="116">
        <v>112.6</v>
      </c>
      <c r="C25" s="117">
        <v>106.89129460726816</v>
      </c>
      <c r="D25" s="117">
        <v>104.23307147059309</v>
      </c>
      <c r="E25" s="117">
        <v>103.7488799296987</v>
      </c>
      <c r="F25" s="117">
        <v>104.0346102360008</v>
      </c>
    </row>
    <row r="26" spans="1:6" ht="18.75" x14ac:dyDescent="0.25">
      <c r="A26" s="119" t="s">
        <v>80</v>
      </c>
      <c r="B26" s="120">
        <v>107.77983461443168</v>
      </c>
      <c r="C26" s="121">
        <v>111.48948197719474</v>
      </c>
      <c r="D26" s="121">
        <v>103.95392766600618</v>
      </c>
      <c r="E26" s="121">
        <v>104.08387987555321</v>
      </c>
      <c r="F26" s="121">
        <v>104.18446491604819</v>
      </c>
    </row>
    <row r="27" spans="1:6" ht="16.5" x14ac:dyDescent="0.25">
      <c r="A27" s="111" t="s">
        <v>59</v>
      </c>
      <c r="B27" s="128"/>
      <c r="C27" s="129"/>
      <c r="D27" s="130"/>
      <c r="E27" s="130"/>
      <c r="F27" s="129"/>
    </row>
    <row r="28" spans="1:6" ht="18.75" x14ac:dyDescent="0.25">
      <c r="A28" s="115" t="s">
        <v>78</v>
      </c>
      <c r="B28" s="116">
        <v>107.2</v>
      </c>
      <c r="C28" s="117">
        <v>108.79076015850775</v>
      </c>
      <c r="D28" s="118">
        <v>104.25896622150208</v>
      </c>
      <c r="E28" s="152">
        <v>103.45055690348448</v>
      </c>
      <c r="F28" s="117">
        <v>103.85531014773224</v>
      </c>
    </row>
    <row r="29" spans="1:6" ht="18.75" x14ac:dyDescent="0.25">
      <c r="A29" s="119" t="s">
        <v>83</v>
      </c>
      <c r="B29" s="120">
        <v>107.39</v>
      </c>
      <c r="C29" s="121">
        <v>115.47587705991553</v>
      </c>
      <c r="D29" s="122">
        <v>103.83416376493535</v>
      </c>
      <c r="E29" s="122">
        <v>103.89545296140963</v>
      </c>
      <c r="F29" s="121">
        <v>103.98411147364833</v>
      </c>
    </row>
    <row r="30" spans="1:6" ht="16.5" x14ac:dyDescent="0.25">
      <c r="A30" s="111" t="s">
        <v>60</v>
      </c>
      <c r="B30" s="128"/>
      <c r="C30" s="129"/>
      <c r="D30" s="130"/>
      <c r="E30" s="130"/>
      <c r="F30" s="129"/>
    </row>
    <row r="31" spans="1:6" ht="18.75" x14ac:dyDescent="0.25">
      <c r="A31" s="115" t="s">
        <v>78</v>
      </c>
      <c r="B31" s="116">
        <v>121.2</v>
      </c>
      <c r="C31" s="117">
        <v>104.2601065795629</v>
      </c>
      <c r="D31" s="117">
        <v>104.19564265819703</v>
      </c>
      <c r="E31" s="117">
        <v>104.18034430403873</v>
      </c>
      <c r="F31" s="117">
        <v>104.29211526446529</v>
      </c>
    </row>
    <row r="32" spans="1:6" ht="18.75" x14ac:dyDescent="0.25">
      <c r="A32" s="119" t="s">
        <v>80</v>
      </c>
      <c r="B32" s="120">
        <v>108.4</v>
      </c>
      <c r="C32" s="117">
        <v>104.07089296566501</v>
      </c>
      <c r="D32" s="117">
        <v>104.27036781196584</v>
      </c>
      <c r="E32" s="117">
        <v>104.4525818470016</v>
      </c>
      <c r="F32" s="117">
        <v>104.58024348274017</v>
      </c>
    </row>
    <row r="33" spans="1:6" ht="16.5" x14ac:dyDescent="0.25">
      <c r="A33" s="127" t="s">
        <v>61</v>
      </c>
      <c r="B33" s="128"/>
      <c r="C33" s="129"/>
      <c r="D33" s="130"/>
      <c r="E33" s="130"/>
      <c r="F33" s="129"/>
    </row>
    <row r="34" spans="1:6" ht="18.75" x14ac:dyDescent="0.25">
      <c r="A34" s="115" t="s">
        <v>78</v>
      </c>
      <c r="B34" s="116">
        <v>102.2</v>
      </c>
      <c r="C34" s="117">
        <v>104.97005528587056</v>
      </c>
      <c r="D34" s="118">
        <v>105.06938368040099</v>
      </c>
      <c r="E34" s="118">
        <v>104.30818551836276</v>
      </c>
      <c r="F34" s="117">
        <v>104.379700019536</v>
      </c>
    </row>
    <row r="35" spans="1:6" ht="18.75" x14ac:dyDescent="0.25">
      <c r="A35" s="119" t="s">
        <v>80</v>
      </c>
      <c r="B35" s="120">
        <v>105.01</v>
      </c>
      <c r="C35" s="121">
        <v>105.77953781853876</v>
      </c>
      <c r="D35" s="122">
        <v>103.66247634706178</v>
      </c>
      <c r="E35" s="122">
        <v>104.36173085383909</v>
      </c>
      <c r="F35" s="121">
        <v>104.74299678840676</v>
      </c>
    </row>
    <row r="36" spans="1:6" ht="16.5" x14ac:dyDescent="0.25">
      <c r="A36" s="111" t="s">
        <v>62</v>
      </c>
      <c r="B36" s="128"/>
      <c r="C36" s="129"/>
      <c r="D36" s="130"/>
      <c r="E36" s="130"/>
      <c r="F36" s="129"/>
    </row>
    <row r="37" spans="1:6" ht="18.75" x14ac:dyDescent="0.25">
      <c r="A37" s="115" t="s">
        <v>78</v>
      </c>
      <c r="B37" s="116">
        <v>102.6</v>
      </c>
      <c r="C37" s="117">
        <v>106.02658534971741</v>
      </c>
      <c r="D37" s="118">
        <v>101.21912116482163</v>
      </c>
      <c r="E37" s="118">
        <v>103.41899593443425</v>
      </c>
      <c r="F37" s="117">
        <v>104.68052013352174</v>
      </c>
    </row>
    <row r="38" spans="1:6" ht="18.75" x14ac:dyDescent="0.25">
      <c r="A38" s="119" t="s">
        <v>80</v>
      </c>
      <c r="B38" s="120">
        <v>93.7</v>
      </c>
      <c r="C38" s="121">
        <v>108.55344039738186</v>
      </c>
      <c r="D38" s="122">
        <v>101.40390821080673</v>
      </c>
      <c r="E38" s="122">
        <v>103.6512617861421</v>
      </c>
      <c r="F38" s="121">
        <v>104.80463170723708</v>
      </c>
    </row>
    <row r="39" spans="1:6" ht="33" x14ac:dyDescent="0.25">
      <c r="A39" s="111" t="s">
        <v>63</v>
      </c>
      <c r="B39" s="128"/>
      <c r="C39" s="129"/>
      <c r="D39" s="130"/>
      <c r="E39" s="130"/>
      <c r="F39" s="129"/>
    </row>
    <row r="40" spans="1:6" ht="18.75" x14ac:dyDescent="0.25">
      <c r="A40" s="115" t="s">
        <v>78</v>
      </c>
      <c r="B40" s="116">
        <v>105.8</v>
      </c>
      <c r="C40" s="117">
        <v>106.45896745803454</v>
      </c>
      <c r="D40" s="117">
        <v>103.60911007794114</v>
      </c>
      <c r="E40" s="117">
        <v>103.59665255188158</v>
      </c>
      <c r="F40" s="117">
        <v>103.63431383230919</v>
      </c>
    </row>
    <row r="41" spans="1:6" ht="18.75" x14ac:dyDescent="0.25">
      <c r="A41" s="119" t="s">
        <v>80</v>
      </c>
      <c r="B41" s="120">
        <v>111.08728842747445</v>
      </c>
      <c r="C41" s="117">
        <v>114.18118011860902</v>
      </c>
      <c r="D41" s="117">
        <v>102.97812584531776</v>
      </c>
      <c r="E41" s="117">
        <v>103.56662747217811</v>
      </c>
      <c r="F41" s="117">
        <v>103.70332454398741</v>
      </c>
    </row>
    <row r="42" spans="1:6" ht="33" x14ac:dyDescent="0.25">
      <c r="A42" s="111" t="s">
        <v>64</v>
      </c>
      <c r="B42" s="128"/>
      <c r="C42" s="129"/>
      <c r="D42" s="130"/>
      <c r="E42" s="130"/>
      <c r="F42" s="129"/>
    </row>
    <row r="43" spans="1:6" ht="18.75" x14ac:dyDescent="0.25">
      <c r="A43" s="115" t="s">
        <v>78</v>
      </c>
      <c r="B43" s="116">
        <v>86.2</v>
      </c>
      <c r="C43" s="117">
        <v>103.74330765098951</v>
      </c>
      <c r="D43" s="118">
        <v>105.22866968205733</v>
      </c>
      <c r="E43" s="118">
        <v>105.12225974141663</v>
      </c>
      <c r="F43" s="117">
        <v>105.28431100147051</v>
      </c>
    </row>
    <row r="44" spans="1:6" ht="18.75" x14ac:dyDescent="0.25">
      <c r="A44" s="119" t="s">
        <v>80</v>
      </c>
      <c r="B44" s="120">
        <v>107.62</v>
      </c>
      <c r="C44" s="121">
        <v>102.05081975047446</v>
      </c>
      <c r="D44" s="122">
        <v>104.94451584596345</v>
      </c>
      <c r="E44" s="122">
        <v>105.12387793958654</v>
      </c>
      <c r="F44" s="121">
        <v>105.35206251047184</v>
      </c>
    </row>
    <row r="45" spans="1:6" ht="33" x14ac:dyDescent="0.25">
      <c r="A45" s="111" t="s">
        <v>65</v>
      </c>
      <c r="B45" s="128"/>
      <c r="C45" s="129"/>
      <c r="D45" s="130"/>
      <c r="E45" s="130"/>
      <c r="F45" s="129"/>
    </row>
    <row r="46" spans="1:6" ht="18.75" x14ac:dyDescent="0.25">
      <c r="A46" s="115" t="s">
        <v>78</v>
      </c>
      <c r="B46" s="116">
        <v>107.3</v>
      </c>
      <c r="C46" s="117">
        <v>105.90253374108099</v>
      </c>
      <c r="D46" s="118">
        <v>104.61191123566509</v>
      </c>
      <c r="E46" s="118">
        <v>105.44306975826585</v>
      </c>
      <c r="F46" s="117">
        <v>105.31820652412279</v>
      </c>
    </row>
    <row r="47" spans="1:6" ht="18.75" x14ac:dyDescent="0.25">
      <c r="A47" s="119" t="s">
        <v>80</v>
      </c>
      <c r="B47" s="120">
        <v>105.8</v>
      </c>
      <c r="C47" s="121">
        <v>107.06209588451881</v>
      </c>
      <c r="D47" s="122">
        <v>105.05141522521365</v>
      </c>
      <c r="E47" s="122">
        <v>105.42497481317901</v>
      </c>
      <c r="F47" s="121">
        <v>105.30079701154848</v>
      </c>
    </row>
    <row r="48" spans="1:6" ht="33" x14ac:dyDescent="0.25">
      <c r="A48" s="111" t="s">
        <v>73</v>
      </c>
      <c r="B48" s="128"/>
      <c r="C48" s="129"/>
      <c r="D48" s="130"/>
      <c r="E48" s="130"/>
      <c r="F48" s="129"/>
    </row>
    <row r="49" spans="1:6" ht="18.75" x14ac:dyDescent="0.25">
      <c r="A49" s="115" t="s">
        <v>78</v>
      </c>
      <c r="B49" s="116">
        <v>95.41456596200068</v>
      </c>
      <c r="C49" s="117">
        <v>101.99860281168327</v>
      </c>
      <c r="D49" s="118">
        <v>104.10186581744098</v>
      </c>
      <c r="E49" s="118">
        <v>104.23453325267462</v>
      </c>
      <c r="F49" s="117">
        <v>104.21224392385655</v>
      </c>
    </row>
    <row r="50" spans="1:6" ht="18.75" x14ac:dyDescent="0.25">
      <c r="A50" s="119" t="s">
        <v>80</v>
      </c>
      <c r="B50" s="120">
        <v>105.68937784101354</v>
      </c>
      <c r="C50" s="121">
        <v>102.57324702706616</v>
      </c>
      <c r="D50" s="122">
        <v>103.8041336166629</v>
      </c>
      <c r="E50" s="122">
        <v>104.17447652369512</v>
      </c>
      <c r="F50" s="121">
        <v>104.05101283341492</v>
      </c>
    </row>
    <row r="51" spans="1:6" ht="33" x14ac:dyDescent="0.25">
      <c r="A51" s="153" t="s">
        <v>72</v>
      </c>
      <c r="B51" s="128"/>
      <c r="C51" s="129"/>
      <c r="D51" s="130"/>
      <c r="E51" s="130"/>
      <c r="F51" s="129"/>
    </row>
    <row r="52" spans="1:6" ht="18.75" x14ac:dyDescent="0.25">
      <c r="A52" s="115" t="s">
        <v>78</v>
      </c>
      <c r="B52" s="116">
        <v>105.9</v>
      </c>
      <c r="C52" s="117">
        <v>104.51089663941369</v>
      </c>
      <c r="D52" s="117">
        <v>105.53897757536083</v>
      </c>
      <c r="E52" s="117">
        <v>105.53070299857781</v>
      </c>
      <c r="F52" s="117">
        <v>105.57281468505136</v>
      </c>
    </row>
    <row r="53" spans="1:6" ht="18.75" x14ac:dyDescent="0.25">
      <c r="A53" s="119" t="s">
        <v>80</v>
      </c>
      <c r="B53" s="120">
        <v>109.19529748904084</v>
      </c>
      <c r="C53" s="117">
        <v>104.85766552117011</v>
      </c>
      <c r="D53" s="117">
        <v>105.2435416475552</v>
      </c>
      <c r="E53" s="117">
        <v>105.43547559912052</v>
      </c>
      <c r="F53" s="117">
        <v>105.60752918052809</v>
      </c>
    </row>
    <row r="54" spans="1:6" ht="49.5" x14ac:dyDescent="0.25">
      <c r="A54" s="111" t="s">
        <v>66</v>
      </c>
      <c r="B54" s="128"/>
      <c r="C54" s="129"/>
      <c r="D54" s="130"/>
      <c r="E54" s="130"/>
      <c r="F54" s="129"/>
    </row>
    <row r="55" spans="1:6" ht="18.75" x14ac:dyDescent="0.25">
      <c r="A55" s="115" t="s">
        <v>78</v>
      </c>
      <c r="B55" s="116">
        <v>103.7</v>
      </c>
      <c r="C55" s="117">
        <v>102.15062244344699</v>
      </c>
      <c r="D55" s="118">
        <v>104.88686954676965</v>
      </c>
      <c r="E55" s="118">
        <v>103.58251694606852</v>
      </c>
      <c r="F55" s="117">
        <v>103.70934016843646</v>
      </c>
    </row>
    <row r="56" spans="1:6" ht="18.75" x14ac:dyDescent="0.25">
      <c r="A56" s="119" t="s">
        <v>80</v>
      </c>
      <c r="B56" s="120">
        <v>101.84</v>
      </c>
      <c r="C56" s="121">
        <v>103.28545397774987</v>
      </c>
      <c r="D56" s="122">
        <v>103.31959041370884</v>
      </c>
      <c r="E56" s="122">
        <v>103.54541797420322</v>
      </c>
      <c r="F56" s="121">
        <v>103.71872572747478</v>
      </c>
    </row>
    <row r="57" spans="1:6" ht="16.5" x14ac:dyDescent="0.25">
      <c r="A57" s="111" t="s">
        <v>67</v>
      </c>
      <c r="B57" s="128"/>
      <c r="C57" s="129"/>
      <c r="D57" s="130"/>
      <c r="E57" s="130"/>
      <c r="F57" s="129"/>
    </row>
    <row r="58" spans="1:6" ht="18.75" x14ac:dyDescent="0.25">
      <c r="A58" s="115" t="s">
        <v>78</v>
      </c>
      <c r="B58" s="116">
        <v>107.2</v>
      </c>
      <c r="C58" s="154">
        <v>102.70636388958387</v>
      </c>
      <c r="D58" s="154">
        <v>105.14065475864676</v>
      </c>
      <c r="E58" s="154">
        <v>104.87980178003961</v>
      </c>
      <c r="F58" s="154">
        <v>104.88569224416339</v>
      </c>
    </row>
    <row r="59" spans="1:6" ht="18.75" x14ac:dyDescent="0.25">
      <c r="A59" s="119" t="s">
        <v>80</v>
      </c>
      <c r="B59" s="120">
        <v>113.23</v>
      </c>
      <c r="C59" s="154">
        <v>103.61507523444968</v>
      </c>
      <c r="D59" s="154">
        <v>104.41554582032362</v>
      </c>
      <c r="E59" s="154">
        <v>104.8072634572888</v>
      </c>
      <c r="F59" s="154">
        <v>104.87906429845701</v>
      </c>
    </row>
    <row r="60" spans="1:6" ht="16.5" x14ac:dyDescent="0.25">
      <c r="A60" s="111" t="s">
        <v>68</v>
      </c>
      <c r="B60" s="128"/>
      <c r="C60" s="129"/>
      <c r="D60" s="130"/>
      <c r="E60" s="130"/>
      <c r="F60" s="129"/>
    </row>
    <row r="61" spans="1:6" ht="18.75" x14ac:dyDescent="0.25">
      <c r="A61" s="115" t="s">
        <v>78</v>
      </c>
      <c r="B61" s="116">
        <v>102.8</v>
      </c>
      <c r="C61" s="117">
        <v>106.94070690596054</v>
      </c>
      <c r="D61" s="117">
        <v>105.18516316253881</v>
      </c>
      <c r="E61" s="117">
        <v>105.01952152236154</v>
      </c>
      <c r="F61" s="117">
        <v>105.12890289845195</v>
      </c>
    </row>
    <row r="62" spans="1:6" ht="18.75" x14ac:dyDescent="0.25">
      <c r="A62" s="119" t="s">
        <v>80</v>
      </c>
      <c r="B62" s="120">
        <v>104.71</v>
      </c>
      <c r="C62" s="117">
        <v>107.05526667741165</v>
      </c>
      <c r="D62" s="117">
        <v>105.00788253042668</v>
      </c>
      <c r="E62" s="117">
        <v>104.77561476997627</v>
      </c>
      <c r="F62" s="117">
        <v>104.78921076910213</v>
      </c>
    </row>
    <row r="63" spans="1:6" ht="33" x14ac:dyDescent="0.25">
      <c r="A63" s="111" t="s">
        <v>74</v>
      </c>
      <c r="B63" s="128"/>
      <c r="C63" s="129"/>
      <c r="D63" s="130"/>
      <c r="E63" s="130"/>
      <c r="F63" s="129"/>
    </row>
    <row r="64" spans="1:6" ht="18.75" x14ac:dyDescent="0.25">
      <c r="A64" s="115" t="s">
        <v>78</v>
      </c>
      <c r="B64" s="116">
        <v>112.6</v>
      </c>
      <c r="C64" s="117">
        <v>103.53938191295144</v>
      </c>
      <c r="D64" s="117">
        <v>103.92553988136754</v>
      </c>
      <c r="E64" s="117">
        <v>104.07319603698953</v>
      </c>
      <c r="F64" s="117">
        <v>104.26308432548343</v>
      </c>
    </row>
    <row r="65" spans="1:6" ht="18.75" x14ac:dyDescent="0.25">
      <c r="A65" s="119" t="s">
        <v>80</v>
      </c>
      <c r="B65" s="120">
        <v>108.42795259283407</v>
      </c>
      <c r="C65" s="117">
        <v>103.85891920668115</v>
      </c>
      <c r="D65" s="117">
        <v>103.91403801588915</v>
      </c>
      <c r="E65" s="117">
        <v>104.07319603698953</v>
      </c>
      <c r="F65" s="117">
        <v>104.25616385805736</v>
      </c>
    </row>
    <row r="66" spans="1:6" ht="33" x14ac:dyDescent="0.25">
      <c r="A66" s="111" t="s">
        <v>69</v>
      </c>
      <c r="B66" s="128"/>
      <c r="C66" s="129"/>
      <c r="D66" s="130"/>
      <c r="E66" s="130"/>
      <c r="F66" s="129"/>
    </row>
    <row r="67" spans="1:6" ht="18.75" x14ac:dyDescent="0.25">
      <c r="A67" s="115" t="s">
        <v>78</v>
      </c>
      <c r="B67" s="116">
        <v>104</v>
      </c>
      <c r="C67" s="117">
        <v>102.81412706021467</v>
      </c>
      <c r="D67" s="117">
        <v>104.30867923402405</v>
      </c>
      <c r="E67" s="117">
        <v>104.02659621017531</v>
      </c>
      <c r="F67" s="117">
        <v>104.1431563935362</v>
      </c>
    </row>
    <row r="68" spans="1:6" ht="18.75" x14ac:dyDescent="0.25">
      <c r="A68" s="119" t="s">
        <v>80</v>
      </c>
      <c r="B68" s="120">
        <v>105.92550121695876</v>
      </c>
      <c r="C68" s="117">
        <v>102.7961643929342</v>
      </c>
      <c r="D68" s="117">
        <v>104.38891925681463</v>
      </c>
      <c r="E68" s="117">
        <v>104.01442509201171</v>
      </c>
      <c r="F68" s="117">
        <v>104.14315639353615</v>
      </c>
    </row>
    <row r="69" spans="1:6" ht="33" x14ac:dyDescent="0.25">
      <c r="A69" s="155" t="s">
        <v>70</v>
      </c>
      <c r="B69" s="155"/>
      <c r="C69" s="155"/>
      <c r="D69" s="155"/>
      <c r="E69" s="155"/>
      <c r="F69" s="155"/>
    </row>
    <row r="70" spans="1:6" ht="18.75" x14ac:dyDescent="0.25">
      <c r="A70" s="115" t="s">
        <v>78</v>
      </c>
      <c r="B70" s="116">
        <v>99.7</v>
      </c>
      <c r="C70" s="156">
        <v>107.37478061914535</v>
      </c>
      <c r="D70" s="157">
        <v>103.66376952800624</v>
      </c>
      <c r="E70" s="157">
        <v>104.00000000000003</v>
      </c>
      <c r="F70" s="156">
        <v>104.00000000000003</v>
      </c>
    </row>
    <row r="71" spans="1:6" ht="18" x14ac:dyDescent="0.25">
      <c r="A71" s="119" t="s">
        <v>80</v>
      </c>
      <c r="B71" s="136"/>
      <c r="C71" s="156">
        <v>107.37478061914535</v>
      </c>
      <c r="D71" s="157">
        <v>103.66376952800624</v>
      </c>
      <c r="E71" s="157">
        <v>104.00000000000003</v>
      </c>
      <c r="F71" s="156">
        <v>104.00000000000003</v>
      </c>
    </row>
    <row r="72" spans="1:6" ht="18.75" x14ac:dyDescent="0.25">
      <c r="A72" s="158" t="s">
        <v>71</v>
      </c>
      <c r="B72" s="159"/>
      <c r="C72" s="160"/>
      <c r="D72" s="161"/>
      <c r="E72" s="161"/>
      <c r="F72" s="160"/>
    </row>
    <row r="73" spans="1:6" ht="18.75" x14ac:dyDescent="0.25">
      <c r="A73" s="115" t="s">
        <v>78</v>
      </c>
      <c r="B73" s="116">
        <v>102.2</v>
      </c>
      <c r="C73" s="117">
        <v>105.79318089082925</v>
      </c>
      <c r="D73" s="117">
        <v>104.22572136177524</v>
      </c>
      <c r="E73" s="117">
        <v>104.01095063487</v>
      </c>
      <c r="F73" s="117">
        <v>104.24694155629872</v>
      </c>
    </row>
    <row r="74" spans="1:6" ht="18.75" x14ac:dyDescent="0.25">
      <c r="A74" s="119" t="s">
        <v>80</v>
      </c>
      <c r="B74" s="120">
        <v>104.32</v>
      </c>
      <c r="C74" s="117">
        <v>107.28127599560769</v>
      </c>
      <c r="D74" s="117">
        <v>103.41609798235562</v>
      </c>
      <c r="E74" s="117">
        <v>103.90799323319833</v>
      </c>
      <c r="F74" s="117">
        <v>104.35067996710328</v>
      </c>
    </row>
    <row r="75" spans="1:6" ht="48" x14ac:dyDescent="0.25">
      <c r="A75" s="162" t="s">
        <v>84</v>
      </c>
      <c r="B75" s="120">
        <v>105.12611075916551</v>
      </c>
      <c r="C75" s="121">
        <v>106.96691588582974</v>
      </c>
      <c r="D75" s="122">
        <v>103.8284652285768</v>
      </c>
      <c r="E75" s="122">
        <v>104.32104488568254</v>
      </c>
      <c r="F75" s="121">
        <v>104.40530724238482</v>
      </c>
    </row>
    <row r="76" spans="1:6" ht="33.75" thickBot="1" x14ac:dyDescent="0.3">
      <c r="A76" s="163" t="s">
        <v>85</v>
      </c>
      <c r="B76" s="164">
        <v>107.55135431826642</v>
      </c>
      <c r="C76" s="165">
        <v>105.4436299700474</v>
      </c>
      <c r="D76" s="122">
        <v>104.51706446780527</v>
      </c>
      <c r="E76" s="122">
        <v>104.58013901081526</v>
      </c>
      <c r="F76" s="165">
        <v>104.68267764069252</v>
      </c>
    </row>
    <row r="77" spans="1:6" ht="19.5" thickTop="1" x14ac:dyDescent="0.25">
      <c r="A77" s="158" t="s">
        <v>86</v>
      </c>
      <c r="B77" s="159"/>
      <c r="C77" s="160"/>
      <c r="D77" s="166"/>
      <c r="E77" s="167"/>
      <c r="F77" s="160"/>
    </row>
    <row r="78" spans="1:6" ht="19.5" x14ac:dyDescent="0.25">
      <c r="A78" s="115" t="s">
        <v>78</v>
      </c>
      <c r="B78" s="168">
        <v>103.92242311181491</v>
      </c>
      <c r="C78" s="154">
        <v>103.7410195595335</v>
      </c>
      <c r="D78" s="154">
        <v>105.30427507183194</v>
      </c>
      <c r="E78" s="154">
        <v>103.53857048842123</v>
      </c>
      <c r="F78" s="154">
        <v>103.3643400084751</v>
      </c>
    </row>
    <row r="79" spans="1:6" ht="18.75" x14ac:dyDescent="0.25">
      <c r="A79" s="158" t="s">
        <v>43</v>
      </c>
      <c r="B79" s="169"/>
      <c r="C79" s="160"/>
      <c r="D79" s="161"/>
      <c r="E79" s="161"/>
      <c r="F79" s="160"/>
    </row>
    <row r="80" spans="1:6" ht="19.5" x14ac:dyDescent="0.25">
      <c r="A80" s="115" t="s">
        <v>78</v>
      </c>
      <c r="B80" s="170">
        <v>105.3627075899566</v>
      </c>
      <c r="C80" s="154">
        <v>103.98420393890748</v>
      </c>
      <c r="D80" s="154">
        <v>106.39867473443982</v>
      </c>
      <c r="E80" s="154">
        <v>103.12642319323133</v>
      </c>
      <c r="F80" s="154">
        <v>103.0195969440431</v>
      </c>
    </row>
    <row r="81" spans="1:6" ht="18.75" x14ac:dyDescent="0.25">
      <c r="A81" s="158" t="s">
        <v>44</v>
      </c>
      <c r="B81" s="169"/>
      <c r="C81" s="160"/>
      <c r="D81" s="161"/>
      <c r="E81" s="161"/>
      <c r="F81" s="160"/>
    </row>
    <row r="82" spans="1:6" ht="19.5" x14ac:dyDescent="0.25">
      <c r="A82" s="115" t="s">
        <v>78</v>
      </c>
      <c r="B82" s="170">
        <v>101.8915816308006</v>
      </c>
      <c r="C82" s="154">
        <v>103.42217509199129</v>
      </c>
      <c r="D82" s="154">
        <v>103.83926157608539</v>
      </c>
      <c r="E82" s="154">
        <v>104.11263607989258</v>
      </c>
      <c r="F82" s="154">
        <v>103.84733193700167</v>
      </c>
    </row>
    <row r="83" spans="1:6" ht="18.75" x14ac:dyDescent="0.25">
      <c r="A83" s="171" t="s">
        <v>87</v>
      </c>
      <c r="B83" s="172">
        <v>98.54</v>
      </c>
      <c r="C83" s="154">
        <v>104.32425044315133</v>
      </c>
      <c r="D83" s="154">
        <v>104.18861210812425</v>
      </c>
      <c r="E83" s="154">
        <v>104.17470052846825</v>
      </c>
      <c r="F83" s="154">
        <v>103.93395094131841</v>
      </c>
    </row>
    <row r="84" spans="1:6" ht="18.75" x14ac:dyDescent="0.25">
      <c r="A84" s="158" t="s">
        <v>88</v>
      </c>
      <c r="B84" s="160"/>
      <c r="C84" s="160"/>
      <c r="D84" s="161"/>
      <c r="E84" s="161"/>
      <c r="F84" s="160"/>
    </row>
    <row r="85" spans="1:6" ht="18.75" x14ac:dyDescent="0.25">
      <c r="A85" s="115" t="s">
        <v>78</v>
      </c>
      <c r="B85" s="117">
        <v>104.89764377271251</v>
      </c>
      <c r="C85" s="154">
        <v>104.66648653006239</v>
      </c>
      <c r="D85" s="154">
        <v>104.07735755554741</v>
      </c>
      <c r="E85" s="154">
        <v>103.5760098888971</v>
      </c>
      <c r="F85" s="154">
        <v>103.39986231103602</v>
      </c>
    </row>
    <row r="86" spans="1:6" ht="18.75" x14ac:dyDescent="0.25">
      <c r="A86" s="119" t="s">
        <v>80</v>
      </c>
      <c r="B86" s="121">
        <v>107.55</v>
      </c>
      <c r="C86" s="154">
        <v>105.48799777809424</v>
      </c>
      <c r="D86" s="154">
        <v>104.83854616247899</v>
      </c>
      <c r="E86" s="154">
        <v>104.13376162178889</v>
      </c>
      <c r="F86" s="154">
        <v>103.89061187190838</v>
      </c>
    </row>
    <row r="87" spans="1:6" ht="19.5" thickBot="1" x14ac:dyDescent="0.3">
      <c r="A87" s="173" t="s">
        <v>89</v>
      </c>
      <c r="B87" s="165">
        <v>108.59</v>
      </c>
      <c r="C87" s="154">
        <v>104.70348637145325</v>
      </c>
      <c r="D87" s="154">
        <v>103.64718305354299</v>
      </c>
      <c r="E87" s="154">
        <v>104.645346314227</v>
      </c>
      <c r="F87" s="154">
        <v>105.34489277030137</v>
      </c>
    </row>
    <row r="88" spans="1:6" ht="38.25" thickTop="1" x14ac:dyDescent="0.25">
      <c r="A88" s="158" t="s">
        <v>90</v>
      </c>
      <c r="B88" s="160"/>
      <c r="C88" s="174"/>
      <c r="D88" s="174"/>
      <c r="E88" s="174"/>
      <c r="F88" s="174"/>
    </row>
    <row r="89" spans="1:6" ht="18.75" x14ac:dyDescent="0.25">
      <c r="A89" s="115" t="s">
        <v>78</v>
      </c>
      <c r="B89" s="154">
        <v>106.3005726762904</v>
      </c>
      <c r="C89" s="154">
        <v>105.34219461399155</v>
      </c>
      <c r="D89" s="154">
        <v>104.54753668962545</v>
      </c>
      <c r="E89" s="154">
        <v>104.36705061732665</v>
      </c>
      <c r="F89" s="154">
        <v>104.14349291177093</v>
      </c>
    </row>
    <row r="90" spans="1:6" ht="18.75" x14ac:dyDescent="0.25">
      <c r="A90" s="119" t="s">
        <v>91</v>
      </c>
      <c r="B90" s="121">
        <v>106.6</v>
      </c>
      <c r="C90" s="154"/>
      <c r="D90" s="154"/>
      <c r="E90" s="154"/>
      <c r="F90" s="154"/>
    </row>
    <row r="91" spans="1:6" ht="18.75" x14ac:dyDescent="0.25">
      <c r="A91" s="175" t="s">
        <v>92</v>
      </c>
      <c r="B91" s="160"/>
      <c r="C91" s="160"/>
      <c r="D91" s="161"/>
      <c r="E91" s="161"/>
      <c r="F91" s="160"/>
    </row>
    <row r="92" spans="1:6" ht="18.75" x14ac:dyDescent="0.25">
      <c r="A92" s="115" t="s">
        <v>78</v>
      </c>
      <c r="B92" s="117">
        <v>105.27129956426636</v>
      </c>
      <c r="C92" s="154">
        <v>104.72247192437847</v>
      </c>
      <c r="D92" s="154">
        <v>104.88187179674857</v>
      </c>
      <c r="E92" s="154">
        <v>105.02668784320919</v>
      </c>
      <c r="F92" s="154">
        <v>104.83411043835036</v>
      </c>
    </row>
    <row r="93" spans="1:6" ht="19.5" thickBot="1" x14ac:dyDescent="0.3">
      <c r="A93" s="176" t="s">
        <v>80</v>
      </c>
      <c r="B93" s="177">
        <v>105.28</v>
      </c>
      <c r="C93" s="154">
        <v>105.39433021498657</v>
      </c>
      <c r="D93" s="154">
        <v>104.50971480645759</v>
      </c>
      <c r="E93" s="154">
        <v>104.69610363690099</v>
      </c>
      <c r="F93" s="154">
        <v>104.83163592734661</v>
      </c>
    </row>
    <row r="94" spans="1:6" ht="18.75" x14ac:dyDescent="0.25">
      <c r="A94" s="158" t="s">
        <v>93</v>
      </c>
      <c r="B94" s="178"/>
      <c r="C94" s="179"/>
      <c r="D94" s="180"/>
      <c r="E94" s="180"/>
      <c r="F94" s="179"/>
    </row>
    <row r="95" spans="1:6" ht="18.75" x14ac:dyDescent="0.25">
      <c r="A95" s="181" t="s">
        <v>94</v>
      </c>
      <c r="B95" s="182">
        <v>107.77853917463437</v>
      </c>
      <c r="C95" s="154">
        <v>104.06904166502233</v>
      </c>
      <c r="D95" s="154">
        <v>104.0263872226469</v>
      </c>
      <c r="E95" s="154">
        <v>103.83463058471109</v>
      </c>
      <c r="F95" s="154">
        <v>103.83268136454946</v>
      </c>
    </row>
    <row r="96" spans="1:6" ht="18.75" x14ac:dyDescent="0.25">
      <c r="A96" s="119" t="s">
        <v>95</v>
      </c>
      <c r="B96" s="183">
        <v>107.10543838679396</v>
      </c>
      <c r="C96" s="184">
        <v>103.92393280676238</v>
      </c>
      <c r="D96" s="184">
        <v>103.78129354996379</v>
      </c>
      <c r="E96" s="184">
        <v>103.74297171112126</v>
      </c>
      <c r="F96" s="184">
        <v>103.78185048847173</v>
      </c>
    </row>
    <row r="97" spans="1:6" ht="18.75" x14ac:dyDescent="0.25">
      <c r="A97" s="181" t="s">
        <v>96</v>
      </c>
      <c r="B97" s="182">
        <v>106.60674034077388</v>
      </c>
      <c r="C97" s="154">
        <v>104.52059935821067</v>
      </c>
      <c r="D97" s="154">
        <v>104.57953058832071</v>
      </c>
      <c r="E97" s="154">
        <v>104.60178809913184</v>
      </c>
      <c r="F97" s="154">
        <v>104.56411780281927</v>
      </c>
    </row>
    <row r="98" spans="1:6" ht="18.75" x14ac:dyDescent="0.25">
      <c r="A98" s="185" t="s">
        <v>97</v>
      </c>
      <c r="B98" s="186">
        <v>106.92932716392467</v>
      </c>
      <c r="C98" s="184">
        <v>104.6249336754675</v>
      </c>
      <c r="D98" s="184">
        <v>104.60882346582186</v>
      </c>
      <c r="E98" s="184">
        <v>104.66441566991253</v>
      </c>
      <c r="F98" s="184">
        <v>104.61562662683247</v>
      </c>
    </row>
  </sheetData>
  <mergeCells count="3">
    <mergeCell ref="A1:F1"/>
    <mergeCell ref="B3:C3"/>
    <mergeCell ref="D3:F3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U670"/>
  <sheetViews>
    <sheetView tabSelected="1" view="pageBreakPreview" zoomScale="70" zoomScaleNormal="67" zoomScaleSheetLayoutView="70" zoomScalePageLayoutView="67" workbookViewId="0">
      <pane xSplit="1" ySplit="24" topLeftCell="B25" activePane="bottomRight" state="frozen"/>
      <selection pane="topRight" activeCell="AF1" sqref="AF1"/>
      <selection pane="bottomLeft" activeCell="A27" sqref="A27"/>
      <selection pane="bottomRight" activeCell="X17" sqref="X17"/>
    </sheetView>
  </sheetViews>
  <sheetFormatPr defaultColWidth="8.28515625" defaultRowHeight="12" x14ac:dyDescent="0.15"/>
  <cols>
    <col min="1" max="1" width="53.140625" style="4" customWidth="1"/>
    <col min="2" max="8" width="12.28515625" style="4" customWidth="1"/>
    <col min="9" max="9" width="12.7109375" style="4" customWidth="1"/>
    <col min="10" max="11" width="12.28515625" style="4" customWidth="1"/>
    <col min="12" max="12" width="11.7109375" style="4" customWidth="1"/>
    <col min="13" max="13" width="12.42578125" style="4" customWidth="1"/>
    <col min="14" max="15" width="9.42578125" style="4" customWidth="1"/>
    <col min="16" max="16" width="10.28515625" style="4" customWidth="1"/>
    <col min="17" max="17" width="11.85546875" style="4" customWidth="1"/>
    <col min="18" max="18" width="9.85546875" style="4" customWidth="1"/>
    <col min="19" max="20" width="9.28515625" style="4" bestFit="1" customWidth="1"/>
    <col min="21" max="21" width="10.5703125" style="4" customWidth="1"/>
    <col min="22" max="16384" width="8.28515625" style="4"/>
  </cols>
  <sheetData>
    <row r="1" spans="1:19" s="1" customFormat="1" ht="15" customHeight="1" x14ac:dyDescent="0.15"/>
    <row r="2" spans="1:19" x14ac:dyDescent="0.15">
      <c r="A2" s="2"/>
    </row>
    <row r="3" spans="1:19" ht="15" customHeight="1" x14ac:dyDescent="0.15">
      <c r="A3" s="2"/>
    </row>
    <row r="4" spans="1:19" ht="15" customHeight="1" x14ac:dyDescent="0.15">
      <c r="A4" s="75"/>
      <c r="B4" s="5"/>
      <c r="C4" s="5"/>
      <c r="D4" s="5"/>
      <c r="E4" s="5"/>
      <c r="F4" s="5"/>
      <c r="G4" s="5"/>
      <c r="H4" s="5"/>
      <c r="I4" s="5"/>
      <c r="J4" s="5"/>
    </row>
    <row r="5" spans="1:19" ht="15" customHeight="1" thickBot="1" x14ac:dyDescent="0.2">
      <c r="A5" s="2"/>
      <c r="C5" s="6"/>
      <c r="E5" s="6" t="s">
        <v>0</v>
      </c>
      <c r="F5" s="6"/>
      <c r="G5" s="6"/>
      <c r="H5" s="6"/>
      <c r="I5" s="6"/>
      <c r="M5" s="6"/>
      <c r="O5" s="6" t="s">
        <v>1</v>
      </c>
      <c r="P5" s="6"/>
      <c r="Q5" s="6"/>
      <c r="R5" s="6"/>
      <c r="S5" s="6"/>
    </row>
    <row r="6" spans="1:19" ht="15" customHeight="1" thickBot="1" x14ac:dyDescent="0.2">
      <c r="B6" s="7" t="s">
        <v>2</v>
      </c>
      <c r="C6" s="8" t="s">
        <v>3</v>
      </c>
      <c r="D6" s="9" t="s">
        <v>4</v>
      </c>
      <c r="E6" s="10" t="s">
        <v>5</v>
      </c>
      <c r="F6" s="11" t="s">
        <v>2</v>
      </c>
      <c r="G6" s="8" t="s">
        <v>3</v>
      </c>
      <c r="H6" s="12" t="s">
        <v>4</v>
      </c>
      <c r="I6" s="13" t="s">
        <v>5</v>
      </c>
      <c r="L6" s="7" t="s">
        <v>2</v>
      </c>
      <c r="M6" s="8" t="s">
        <v>3</v>
      </c>
      <c r="N6" s="9" t="s">
        <v>4</v>
      </c>
      <c r="O6" s="10" t="s">
        <v>5</v>
      </c>
      <c r="P6" s="11" t="s">
        <v>2</v>
      </c>
      <c r="Q6" s="8" t="s">
        <v>3</v>
      </c>
      <c r="R6" s="12" t="s">
        <v>4</v>
      </c>
      <c r="S6" s="13" t="s">
        <v>5</v>
      </c>
    </row>
    <row r="7" spans="1:19" ht="15" customHeight="1" x14ac:dyDescent="0.2">
      <c r="A7" s="97" t="s">
        <v>6</v>
      </c>
      <c r="B7" s="15" t="s">
        <v>7</v>
      </c>
      <c r="C7" s="16" t="s">
        <v>2</v>
      </c>
      <c r="D7" s="17" t="s">
        <v>3</v>
      </c>
      <c r="E7" s="18" t="s">
        <v>4</v>
      </c>
      <c r="F7" s="19"/>
      <c r="G7" s="20"/>
      <c r="H7" s="21"/>
      <c r="I7" s="22"/>
      <c r="L7" s="15" t="s">
        <v>7</v>
      </c>
      <c r="M7" s="16" t="s">
        <v>2</v>
      </c>
      <c r="N7" s="17" t="s">
        <v>3</v>
      </c>
      <c r="O7" s="18" t="s">
        <v>4</v>
      </c>
      <c r="P7" s="19"/>
      <c r="Q7" s="20"/>
      <c r="R7" s="21"/>
      <c r="S7" s="22"/>
    </row>
    <row r="8" spans="1:19" ht="15" customHeight="1" x14ac:dyDescent="0.25">
      <c r="A8" s="22"/>
      <c r="B8" s="96"/>
      <c r="C8" s="24" t="s">
        <v>8</v>
      </c>
      <c r="D8" s="25"/>
      <c r="E8" s="26"/>
      <c r="F8" s="23"/>
      <c r="G8" s="27" t="s">
        <v>9</v>
      </c>
      <c r="H8" s="25"/>
      <c r="I8" s="28"/>
      <c r="L8" s="96"/>
      <c r="M8" s="24" t="s">
        <v>8</v>
      </c>
      <c r="N8" s="25"/>
      <c r="O8" s="26"/>
      <c r="P8" s="23"/>
      <c r="Q8" s="27" t="s">
        <v>9</v>
      </c>
      <c r="R8" s="25"/>
      <c r="S8" s="28"/>
    </row>
    <row r="9" spans="1:19" ht="15" customHeight="1" x14ac:dyDescent="0.2">
      <c r="A9" s="98" t="s">
        <v>10</v>
      </c>
      <c r="B9" s="29"/>
      <c r="C9" s="30"/>
      <c r="D9" s="30"/>
      <c r="E9" s="31"/>
      <c r="F9" s="30"/>
      <c r="G9" s="30"/>
      <c r="H9" s="30"/>
      <c r="I9" s="32"/>
      <c r="L9" s="29"/>
      <c r="M9" s="30"/>
      <c r="N9" s="30"/>
      <c r="O9" s="31"/>
      <c r="P9" s="30"/>
      <c r="Q9" s="30"/>
      <c r="R9" s="30"/>
      <c r="S9" s="32"/>
    </row>
    <row r="10" spans="1:19" ht="15" customHeight="1" x14ac:dyDescent="0.15">
      <c r="A10" s="99" t="s">
        <v>11</v>
      </c>
      <c r="B10" s="33">
        <v>0.99677811581319986</v>
      </c>
      <c r="C10" s="34">
        <v>0.98663103515528405</v>
      </c>
      <c r="D10" s="34">
        <v>0.34196562198849279</v>
      </c>
      <c r="E10" s="35">
        <v>1.4407536527772322</v>
      </c>
      <c r="F10" s="34">
        <v>4.2715610150696079</v>
      </c>
      <c r="G10" s="34">
        <v>4.0353529988665287</v>
      </c>
      <c r="H10" s="34">
        <v>3.6368661621119998</v>
      </c>
      <c r="I10" s="36">
        <v>3.8165219740894258</v>
      </c>
      <c r="L10" s="33">
        <v>1.0972382007600601</v>
      </c>
      <c r="M10" s="34">
        <v>1.1213599378360328</v>
      </c>
      <c r="N10" s="34">
        <v>0.3845071913911795</v>
      </c>
      <c r="O10" s="35">
        <v>1.3311871353515841</v>
      </c>
      <c r="P10" s="34">
        <v>3.9197868188793308</v>
      </c>
      <c r="Q10" s="34">
        <v>4.058428921318125</v>
      </c>
      <c r="R10" s="34">
        <v>4.1025461443409199</v>
      </c>
      <c r="S10" s="36">
        <v>3.9901046154143955</v>
      </c>
    </row>
    <row r="11" spans="1:19" ht="19.350000000000001" customHeight="1" x14ac:dyDescent="0.15">
      <c r="A11" s="100" t="s">
        <v>12</v>
      </c>
      <c r="B11" s="37">
        <v>1.0174814435216319</v>
      </c>
      <c r="C11" s="38">
        <v>0.99832658609363989</v>
      </c>
      <c r="D11" s="38">
        <v>-0.27771291986449853</v>
      </c>
      <c r="E11" s="39">
        <v>1.7573070692021275</v>
      </c>
      <c r="F11" s="38">
        <v>4.2307428264968934</v>
      </c>
      <c r="G11" s="38">
        <v>4.024502090269138</v>
      </c>
      <c r="H11" s="38">
        <v>3.457408439263844</v>
      </c>
      <c r="I11" s="40">
        <v>3.5305568970636045</v>
      </c>
      <c r="L11" s="37">
        <v>1.1603369894417739</v>
      </c>
      <c r="M11" s="38">
        <v>1.1897829628940855</v>
      </c>
      <c r="N11" s="38">
        <v>-0.23004605071371031</v>
      </c>
      <c r="O11" s="39">
        <v>1.6074351687027075</v>
      </c>
      <c r="P11" s="38">
        <v>3.6769663502948333</v>
      </c>
      <c r="Q11" s="38">
        <v>3.8735004613641877</v>
      </c>
      <c r="R11" s="38">
        <v>3.9231515945230768</v>
      </c>
      <c r="S11" s="40">
        <v>3.7700897586318263</v>
      </c>
    </row>
    <row r="12" spans="1:19" ht="21.6" customHeight="1" x14ac:dyDescent="0.15">
      <c r="A12" s="101" t="s">
        <v>13</v>
      </c>
      <c r="B12" s="37">
        <v>1.1617700021528776</v>
      </c>
      <c r="C12" s="38">
        <v>0.89747343291600146</v>
      </c>
      <c r="D12" s="38">
        <v>-1.2824175591721598</v>
      </c>
      <c r="E12" s="39">
        <v>2.5221118435981538</v>
      </c>
      <c r="F12" s="38">
        <v>3.423415513053186</v>
      </c>
      <c r="G12" s="38">
        <v>3.4006517880451383</v>
      </c>
      <c r="H12" s="38">
        <v>2.8659392637651848</v>
      </c>
      <c r="I12" s="40">
        <v>3.3020084581439022</v>
      </c>
      <c r="L12" s="37">
        <v>1.4410318416093872</v>
      </c>
      <c r="M12" s="38">
        <v>1.2688371901044206</v>
      </c>
      <c r="N12" s="38">
        <v>-1.3423769350961976</v>
      </c>
      <c r="O12" s="39">
        <v>2.0728432941081394</v>
      </c>
      <c r="P12" s="38">
        <v>3.5871785268463299</v>
      </c>
      <c r="Q12" s="38">
        <v>3.9684420263714628</v>
      </c>
      <c r="R12" s="38">
        <v>3.9052933678897404</v>
      </c>
      <c r="S12" s="40">
        <v>3.4499634922533318</v>
      </c>
    </row>
    <row r="13" spans="1:19" ht="15" customHeight="1" x14ac:dyDescent="0.15">
      <c r="A13" s="102" t="s">
        <v>14</v>
      </c>
      <c r="B13" s="41">
        <v>0.61511943648001477</v>
      </c>
      <c r="C13" s="42">
        <v>0.85235209999999029</v>
      </c>
      <c r="D13" s="42">
        <v>0.90749636712656923</v>
      </c>
      <c r="E13" s="43">
        <v>1.7803700199999923</v>
      </c>
      <c r="F13" s="42">
        <v>4.8586720020831677</v>
      </c>
      <c r="G13" s="42">
        <v>4.5831705587873302</v>
      </c>
      <c r="H13" s="42">
        <v>4.1254970645580471</v>
      </c>
      <c r="I13" s="44">
        <v>4.2165602422931272</v>
      </c>
      <c r="L13" s="41">
        <v>0.84230204000000697</v>
      </c>
      <c r="M13" s="42">
        <v>1.2180819889903631</v>
      </c>
      <c r="N13" s="42">
        <v>0.88026532629434939</v>
      </c>
      <c r="O13" s="43">
        <v>1.3509661625000007</v>
      </c>
      <c r="P13" s="42">
        <v>4.4518746723544211</v>
      </c>
      <c r="Q13" s="42">
        <v>4.8306578314311253</v>
      </c>
      <c r="R13" s="42">
        <v>4.8023680806529399</v>
      </c>
      <c r="S13" s="44">
        <v>4.3602146367214232</v>
      </c>
    </row>
    <row r="14" spans="1:19" ht="15" customHeight="1" x14ac:dyDescent="0.15">
      <c r="A14" s="102" t="s">
        <v>15</v>
      </c>
      <c r="B14" s="41">
        <v>5.9940479999999923</v>
      </c>
      <c r="C14" s="42">
        <v>1.2760953919338789</v>
      </c>
      <c r="D14" s="42">
        <v>-19.581529140000001</v>
      </c>
      <c r="E14" s="43">
        <v>10.299313280000007</v>
      </c>
      <c r="F14" s="42">
        <v>-7.852531764028285</v>
      </c>
      <c r="G14" s="42">
        <v>-6.1025904697786189</v>
      </c>
      <c r="H14" s="42">
        <v>-8.5589090956918739</v>
      </c>
      <c r="I14" s="44">
        <v>-4.7824402591034385</v>
      </c>
      <c r="L14" s="41">
        <v>7.2472239976769828</v>
      </c>
      <c r="M14" s="42">
        <v>1.7316419038934328</v>
      </c>
      <c r="N14" s="42">
        <v>-21.506941028876838</v>
      </c>
      <c r="O14" s="43">
        <v>10.489846948368168</v>
      </c>
      <c r="P14" s="42">
        <v>-3.6566755329118195</v>
      </c>
      <c r="Q14" s="42">
        <v>-3.2233169477321724</v>
      </c>
      <c r="R14" s="42">
        <v>-5.5403838369956304</v>
      </c>
      <c r="S14" s="44">
        <v>-5.3772120397742071</v>
      </c>
    </row>
    <row r="15" spans="1:19" ht="19.350000000000001" customHeight="1" x14ac:dyDescent="0.15">
      <c r="A15" s="101" t="s">
        <v>16</v>
      </c>
      <c r="B15" s="37">
        <v>0.86344420459030857</v>
      </c>
      <c r="C15" s="38">
        <v>1.106312208754062</v>
      </c>
      <c r="D15" s="38">
        <v>0.79582375251619908</v>
      </c>
      <c r="E15" s="39">
        <v>0.95695505901370836</v>
      </c>
      <c r="F15" s="38">
        <v>5.0641903027473205</v>
      </c>
      <c r="G15" s="38">
        <v>4.6681690349052047</v>
      </c>
      <c r="H15" s="38">
        <v>4.1025366116573423</v>
      </c>
      <c r="I15" s="40">
        <v>3.7745469322207725</v>
      </c>
      <c r="L15" s="37">
        <v>0.86247711921727443</v>
      </c>
      <c r="M15" s="38">
        <v>1.1054132300696864</v>
      </c>
      <c r="N15" s="38">
        <v>0.95899537825140158</v>
      </c>
      <c r="O15" s="39">
        <v>1.1212714114927564</v>
      </c>
      <c r="P15" s="38">
        <v>3.7735519350022457</v>
      </c>
      <c r="Q15" s="38">
        <v>3.772629240769291</v>
      </c>
      <c r="R15" s="38">
        <v>3.940619818053591</v>
      </c>
      <c r="S15" s="40">
        <v>4.1097923481970611</v>
      </c>
    </row>
    <row r="16" spans="1:19" ht="15" customHeight="1" x14ac:dyDescent="0.15">
      <c r="A16" s="102" t="s">
        <v>17</v>
      </c>
      <c r="B16" s="41">
        <v>0.75163310080000656</v>
      </c>
      <c r="C16" s="42">
        <v>1.0737844100000018</v>
      </c>
      <c r="D16" s="42">
        <v>0.71034549064324892</v>
      </c>
      <c r="E16" s="43">
        <v>1.1242733621373588</v>
      </c>
      <c r="F16" s="42">
        <v>5.0133504184743742</v>
      </c>
      <c r="G16" s="42">
        <v>4.6271757025007929</v>
      </c>
      <c r="H16" s="42">
        <v>3.9618651692857725</v>
      </c>
      <c r="I16" s="44">
        <v>3.7098774586793439</v>
      </c>
      <c r="L16" s="41">
        <v>0.75163310080000656</v>
      </c>
      <c r="M16" s="42">
        <v>1.0737844100000018</v>
      </c>
      <c r="N16" s="42">
        <v>0.89173290145295425</v>
      </c>
      <c r="O16" s="43">
        <v>1.3064062902472671</v>
      </c>
      <c r="P16" s="42">
        <v>3.7098774586793155</v>
      </c>
      <c r="Q16" s="42">
        <v>3.7098774586793155</v>
      </c>
      <c r="R16" s="42">
        <v>3.8966672671739104</v>
      </c>
      <c r="S16" s="44">
        <v>4.0837934990971263</v>
      </c>
    </row>
    <row r="17" spans="1:21" ht="18.600000000000001" customHeight="1" x14ac:dyDescent="0.15">
      <c r="A17" s="101" t="s">
        <v>18</v>
      </c>
      <c r="B17" s="37">
        <v>0.9386116236800035</v>
      </c>
      <c r="C17" s="38">
        <v>0.95374643153708405</v>
      </c>
      <c r="D17" s="38">
        <v>2.0850970053974436</v>
      </c>
      <c r="E17" s="39">
        <v>0.57091129182288114</v>
      </c>
      <c r="F17" s="38">
        <v>4.3946901693135487</v>
      </c>
      <c r="G17" s="38">
        <v>4.0717021395663693</v>
      </c>
      <c r="H17" s="38">
        <v>4.077416630888294</v>
      </c>
      <c r="I17" s="40">
        <v>4.6199476666858743</v>
      </c>
      <c r="L17" s="37">
        <v>0.92866275896939499</v>
      </c>
      <c r="M17" s="38">
        <v>0.92926668669058188</v>
      </c>
      <c r="N17" s="38">
        <v>2.1142793264636595</v>
      </c>
      <c r="O17" s="39">
        <v>0.571487579280614</v>
      </c>
      <c r="P17" s="38">
        <v>4.6096359565422489</v>
      </c>
      <c r="Q17" s="38">
        <v>4.584269714206286</v>
      </c>
      <c r="R17" s="38">
        <v>4.6141664555211577</v>
      </c>
      <c r="S17" s="40">
        <v>4.6147659114797079</v>
      </c>
    </row>
    <row r="18" spans="1:21" ht="15" customHeight="1" thickBot="1" x14ac:dyDescent="0.2">
      <c r="A18" s="103" t="s">
        <v>19</v>
      </c>
      <c r="B18" s="45">
        <v>0.57057214400001044</v>
      </c>
      <c r="C18" s="46">
        <v>5.000400000000127E-2</v>
      </c>
      <c r="D18" s="46">
        <v>4.7029583599999967</v>
      </c>
      <c r="E18" s="47">
        <v>0.1600680079999961</v>
      </c>
      <c r="F18" s="46">
        <v>5.5954707765630332</v>
      </c>
      <c r="G18" s="46">
        <v>5.5005055531821512</v>
      </c>
      <c r="H18" s="46">
        <v>5.5954465140839318</v>
      </c>
      <c r="I18" s="48">
        <v>5.5216551468483743</v>
      </c>
      <c r="L18" s="45">
        <v>0.55044999999999789</v>
      </c>
      <c r="M18" s="46">
        <v>0</v>
      </c>
      <c r="N18" s="46">
        <v>4.7029583599999967</v>
      </c>
      <c r="O18" s="47">
        <v>0.1600680079999961</v>
      </c>
      <c r="P18" s="46">
        <v>5.5005423909525035</v>
      </c>
      <c r="Q18" s="46">
        <v>5.4478142659069704</v>
      </c>
      <c r="R18" s="46">
        <v>5.4478142659069562</v>
      </c>
      <c r="S18" s="48">
        <v>5.4478142659069704</v>
      </c>
    </row>
    <row r="19" spans="1:21" ht="27" customHeight="1" thickBot="1" x14ac:dyDescent="0.2">
      <c r="A19" s="104" t="s">
        <v>20</v>
      </c>
      <c r="B19" s="45">
        <v>1.1238961040000106</v>
      </c>
      <c r="C19" s="46">
        <v>1.406233775000004</v>
      </c>
      <c r="D19" s="46">
        <v>0.7919114000000036</v>
      </c>
      <c r="E19" s="47">
        <v>0.78173705599999721</v>
      </c>
      <c r="F19" s="46">
        <v>3.8340969063601449</v>
      </c>
      <c r="G19" s="46">
        <v>3.432266651466449</v>
      </c>
      <c r="H19" s="46">
        <v>3.3189229256927035</v>
      </c>
      <c r="I19" s="48">
        <v>4.1659952754701237</v>
      </c>
      <c r="L19" s="45">
        <v>1.1238961040000106</v>
      </c>
      <c r="M19" s="46">
        <v>1.406233775000004</v>
      </c>
      <c r="N19" s="46">
        <v>0.80400691317565531</v>
      </c>
      <c r="O19" s="47">
        <v>0.78778408116221499</v>
      </c>
      <c r="P19" s="46">
        <v>4.1659952754701237</v>
      </c>
      <c r="Q19" s="46">
        <v>4.1659952754701237</v>
      </c>
      <c r="R19" s="46">
        <v>4.1784956949066441</v>
      </c>
      <c r="S19" s="48">
        <v>4.1847465296633288</v>
      </c>
    </row>
    <row r="20" spans="1:21" ht="54" customHeight="1" thickBot="1" x14ac:dyDescent="0.2">
      <c r="A20" s="105" t="s">
        <v>21</v>
      </c>
      <c r="B20" s="49">
        <v>2.9717316970956364</v>
      </c>
      <c r="C20" s="50">
        <v>-0.66597098540297495</v>
      </c>
      <c r="D20" s="50">
        <v>0.94151721576141156</v>
      </c>
      <c r="E20" s="51">
        <v>0.97996454737232508</v>
      </c>
      <c r="F20" s="50">
        <v>2.1596369351047029</v>
      </c>
      <c r="G20" s="50">
        <v>-3.9833247036366259</v>
      </c>
      <c r="H20" s="50">
        <v>-2.7776916870789536</v>
      </c>
      <c r="I20" s="52">
        <v>4.2608135482894216</v>
      </c>
      <c r="L20" s="49">
        <v>0.76523091082656425</v>
      </c>
      <c r="M20" s="50">
        <v>1.3324807332064426</v>
      </c>
      <c r="N20" s="50">
        <v>1.3577265223388979</v>
      </c>
      <c r="O20" s="51">
        <v>0.36426429925824344</v>
      </c>
      <c r="P20" s="50">
        <v>2.0266900341964211</v>
      </c>
      <c r="Q20" s="50">
        <v>4.0793140550434037</v>
      </c>
      <c r="R20" s="50">
        <v>4.5084613506929827</v>
      </c>
      <c r="S20" s="52">
        <v>3.8712469698793273</v>
      </c>
    </row>
    <row r="21" spans="1:21" ht="48.6" customHeight="1" x14ac:dyDescent="0.15">
      <c r="B21" s="193" t="s">
        <v>22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3" t="s">
        <v>23</v>
      </c>
      <c r="M21" s="194"/>
      <c r="N21" s="194"/>
      <c r="O21" s="194"/>
      <c r="P21" s="194"/>
      <c r="Q21" s="194"/>
      <c r="R21" s="194"/>
      <c r="S21" s="194"/>
      <c r="T21" s="194"/>
      <c r="U21" s="194"/>
    </row>
    <row r="22" spans="1:21" ht="60" customHeight="1" x14ac:dyDescent="0.15">
      <c r="A22" s="53"/>
      <c r="B22" s="195" t="s">
        <v>24</v>
      </c>
      <c r="C22" s="196"/>
      <c r="D22" s="196"/>
      <c r="E22" s="196"/>
      <c r="F22" s="196"/>
      <c r="G22" s="195" t="s">
        <v>25</v>
      </c>
      <c r="H22" s="196"/>
      <c r="I22" s="196"/>
      <c r="J22" s="196"/>
      <c r="K22" s="196"/>
      <c r="L22" s="195" t="s">
        <v>24</v>
      </c>
      <c r="M22" s="196"/>
      <c r="N22" s="196"/>
      <c r="O22" s="196"/>
      <c r="P22" s="196"/>
      <c r="Q22" s="195" t="s">
        <v>25</v>
      </c>
      <c r="R22" s="196"/>
      <c r="S22" s="196"/>
      <c r="T22" s="196"/>
      <c r="U22" s="196"/>
    </row>
    <row r="23" spans="1:21" ht="29.45" customHeight="1" x14ac:dyDescent="0.15">
      <c r="A23" s="54" t="s">
        <v>26</v>
      </c>
      <c r="B23" s="55" t="s">
        <v>27</v>
      </c>
      <c r="C23" s="55" t="s">
        <v>28</v>
      </c>
      <c r="D23" s="55" t="s">
        <v>29</v>
      </c>
      <c r="E23" s="55" t="s">
        <v>30</v>
      </c>
      <c r="F23" s="191" t="s">
        <v>31</v>
      </c>
      <c r="G23" s="55" t="s">
        <v>27</v>
      </c>
      <c r="H23" s="55" t="s">
        <v>28</v>
      </c>
      <c r="I23" s="55" t="s">
        <v>29</v>
      </c>
      <c r="J23" s="55" t="s">
        <v>30</v>
      </c>
      <c r="K23" s="191" t="s">
        <v>31</v>
      </c>
      <c r="L23" s="55" t="s">
        <v>32</v>
      </c>
      <c r="M23" s="55" t="s">
        <v>33</v>
      </c>
      <c r="N23" s="55" t="s">
        <v>34</v>
      </c>
      <c r="O23" s="55" t="s">
        <v>35</v>
      </c>
      <c r="P23" s="191" t="s">
        <v>36</v>
      </c>
      <c r="Q23" s="55" t="s">
        <v>32</v>
      </c>
      <c r="R23" s="55" t="s">
        <v>33</v>
      </c>
      <c r="S23" s="55" t="s">
        <v>34</v>
      </c>
      <c r="T23" s="55" t="s">
        <v>35</v>
      </c>
      <c r="U23" s="191" t="s">
        <v>36</v>
      </c>
    </row>
    <row r="24" spans="1:21" ht="18" customHeight="1" x14ac:dyDescent="0.2">
      <c r="A24" s="14" t="s">
        <v>6</v>
      </c>
      <c r="B24" s="57" t="s">
        <v>37</v>
      </c>
      <c r="C24" s="56"/>
      <c r="D24" s="56"/>
      <c r="E24" s="56"/>
      <c r="F24" s="192"/>
      <c r="G24" s="57" t="s">
        <v>38</v>
      </c>
      <c r="H24" s="56"/>
      <c r="I24" s="56"/>
      <c r="J24" s="56"/>
      <c r="K24" s="192"/>
      <c r="L24" s="57" t="s">
        <v>37</v>
      </c>
      <c r="M24" s="56"/>
      <c r="N24" s="56"/>
      <c r="O24" s="56"/>
      <c r="P24" s="192"/>
      <c r="Q24" s="57" t="s">
        <v>38</v>
      </c>
      <c r="R24" s="56"/>
      <c r="S24" s="56"/>
      <c r="T24" s="56"/>
      <c r="U24" s="192"/>
    </row>
    <row r="25" spans="1:21" ht="30" x14ac:dyDescent="0.15">
      <c r="A25" s="58" t="s">
        <v>53</v>
      </c>
      <c r="B25" s="222">
        <v>104.41265161463274</v>
      </c>
      <c r="C25" s="223">
        <v>104.12779832807509</v>
      </c>
      <c r="D25" s="223">
        <v>106.95801536207952</v>
      </c>
      <c r="E25" s="223">
        <v>106.06404625562367</v>
      </c>
      <c r="F25" s="224">
        <v>105.35305987551871</v>
      </c>
      <c r="G25" s="222">
        <v>99.469121300525629</v>
      </c>
      <c r="H25" s="223">
        <v>99.243597469529661</v>
      </c>
      <c r="I25" s="223">
        <v>107.63430170556498</v>
      </c>
      <c r="J25" s="225">
        <v>99.822102615363505</v>
      </c>
      <c r="K25" s="224">
        <v>105.41671778266335</v>
      </c>
      <c r="L25" s="222">
        <v>106.62704033464456</v>
      </c>
      <c r="M25" s="223">
        <v>107.03697630059035</v>
      </c>
      <c r="N25" s="223">
        <v>103.01362551906851</v>
      </c>
      <c r="O25" s="223">
        <v>102.34034070203913</v>
      </c>
      <c r="P25" s="224">
        <v>104.66912565844527</v>
      </c>
      <c r="Q25" s="222">
        <v>99.99710913725815</v>
      </c>
      <c r="R25" s="223">
        <v>99.625147213993372</v>
      </c>
      <c r="S25" s="223">
        <v>103.58849840606304</v>
      </c>
      <c r="T25" s="223">
        <v>99.169677212838138</v>
      </c>
      <c r="U25" s="224">
        <v>104.68275823107591</v>
      </c>
    </row>
    <row r="26" spans="1:21" s="3" customFormat="1" ht="16.5" x14ac:dyDescent="0.15">
      <c r="A26" s="59" t="s">
        <v>54</v>
      </c>
      <c r="B26" s="226">
        <v>128.32670117122015</v>
      </c>
      <c r="C26" s="227">
        <v>104.56246487393506</v>
      </c>
      <c r="D26" s="227">
        <v>106.83941958345133</v>
      </c>
      <c r="E26" s="227">
        <v>101.48268027996667</v>
      </c>
      <c r="F26" s="228">
        <v>108.7069390522378</v>
      </c>
      <c r="G26" s="226">
        <v>112.81369623014376</v>
      </c>
      <c r="H26" s="227">
        <v>94.877652508044363</v>
      </c>
      <c r="I26" s="227">
        <v>97.685552520798865</v>
      </c>
      <c r="J26" s="229">
        <v>98.852972163074455</v>
      </c>
      <c r="K26" s="228">
        <v>111.3819148337236</v>
      </c>
      <c r="L26" s="226">
        <v>97.63727995872712</v>
      </c>
      <c r="M26" s="227">
        <v>101.55366722888499</v>
      </c>
      <c r="N26" s="227">
        <v>103.08766806553837</v>
      </c>
      <c r="O26" s="227">
        <v>104.26122170419889</v>
      </c>
      <c r="P26" s="228">
        <v>101.63539019683223</v>
      </c>
      <c r="Q26" s="226">
        <v>102.34110095314026</v>
      </c>
      <c r="R26" s="227">
        <v>102.36921537334855</v>
      </c>
      <c r="S26" s="227">
        <v>102.27873475357254</v>
      </c>
      <c r="T26" s="227">
        <v>99.30261213037987</v>
      </c>
      <c r="U26" s="228">
        <v>101.64312765602814</v>
      </c>
    </row>
    <row r="27" spans="1:21" s="60" customFormat="1" ht="30" x14ac:dyDescent="0.15">
      <c r="A27" s="91" t="s">
        <v>55</v>
      </c>
      <c r="B27" s="230">
        <v>132.62829434812321</v>
      </c>
      <c r="C27" s="231">
        <v>104.29361889955943</v>
      </c>
      <c r="D27" s="231">
        <v>106.48454930217677</v>
      </c>
      <c r="E27" s="231">
        <v>100.29868681484962</v>
      </c>
      <c r="F27" s="211">
        <v>108.97755976607463</v>
      </c>
      <c r="G27" s="232">
        <v>114.44887859827719</v>
      </c>
      <c r="H27" s="233">
        <v>93.028815590491789</v>
      </c>
      <c r="I27" s="233">
        <v>96.940031496012082</v>
      </c>
      <c r="J27" s="234">
        <v>98.589259619950965</v>
      </c>
      <c r="K27" s="211">
        <v>112.27958583255069</v>
      </c>
      <c r="L27" s="230">
        <v>96.350516530888811</v>
      </c>
      <c r="M27" s="231">
        <v>101.03148904167563</v>
      </c>
      <c r="N27" s="231">
        <v>103.11649577085191</v>
      </c>
      <c r="O27" s="231">
        <v>104.65736839804019</v>
      </c>
      <c r="P27" s="211">
        <v>101.23648787678302</v>
      </c>
      <c r="Q27" s="230">
        <v>102.7202758331083</v>
      </c>
      <c r="R27" s="231">
        <v>102.4938514114034</v>
      </c>
      <c r="S27" s="231">
        <v>102.38929484614513</v>
      </c>
      <c r="T27" s="231">
        <v>99.107068391361935</v>
      </c>
      <c r="U27" s="211">
        <v>100.97904178583099</v>
      </c>
    </row>
    <row r="28" spans="1:21" s="3" customFormat="1" ht="16.5" x14ac:dyDescent="0.15">
      <c r="A28" s="61" t="s">
        <v>56</v>
      </c>
      <c r="B28" s="203">
        <v>132.2274252785553</v>
      </c>
      <c r="C28" s="204">
        <v>102.40252977778768</v>
      </c>
      <c r="D28" s="204">
        <v>100.77975483374557</v>
      </c>
      <c r="E28" s="204">
        <v>99.065909581031605</v>
      </c>
      <c r="F28" s="235">
        <v>107.22991366397194</v>
      </c>
      <c r="G28" s="236">
        <v>113.34625382724208</v>
      </c>
      <c r="H28" s="237">
        <v>93.624820257016367</v>
      </c>
      <c r="I28" s="237">
        <v>96.82307294336124</v>
      </c>
      <c r="J28" s="238">
        <v>98.092914533020519</v>
      </c>
      <c r="K28" s="235">
        <v>110.14060113203332</v>
      </c>
      <c r="L28" s="203">
        <v>95.697631720869154</v>
      </c>
      <c r="M28" s="204">
        <v>100.8953051172184</v>
      </c>
      <c r="N28" s="204">
        <v>103.03437763794111</v>
      </c>
      <c r="O28" s="204">
        <v>104.62575025998171</v>
      </c>
      <c r="P28" s="235">
        <v>100.9122538185357</v>
      </c>
      <c r="Q28" s="203">
        <v>102.0753560706068</v>
      </c>
      <c r="R28" s="204">
        <v>103.39231334754386</v>
      </c>
      <c r="S28" s="204">
        <v>102.64061200152648</v>
      </c>
      <c r="T28" s="204">
        <v>98.645983618282145</v>
      </c>
      <c r="U28" s="235">
        <v>100.73975651650879</v>
      </c>
    </row>
    <row r="29" spans="1:21" s="3" customFormat="1" ht="16.5" collapsed="1" x14ac:dyDescent="0.15">
      <c r="A29" s="62" t="s">
        <v>57</v>
      </c>
      <c r="B29" s="203">
        <v>136.57349442777758</v>
      </c>
      <c r="C29" s="204">
        <v>129.70937611273499</v>
      </c>
      <c r="D29" s="204">
        <v>133.67821284145847</v>
      </c>
      <c r="E29" s="204">
        <v>111.17886498237577</v>
      </c>
      <c r="F29" s="235">
        <v>126.06095060383511</v>
      </c>
      <c r="G29" s="236">
        <v>126.19748594803808</v>
      </c>
      <c r="H29" s="237">
        <v>89.779273760586037</v>
      </c>
      <c r="I29" s="237">
        <v>98.576927342121621</v>
      </c>
      <c r="J29" s="238">
        <v>103.95953592179043</v>
      </c>
      <c r="K29" s="235">
        <v>139.33977125952535</v>
      </c>
      <c r="L29" s="203">
        <v>102.47544880785426</v>
      </c>
      <c r="M29" s="204">
        <v>102.45414320408801</v>
      </c>
      <c r="N29" s="204">
        <v>103.82581765945457</v>
      </c>
      <c r="O29" s="204">
        <v>104.90218045902337</v>
      </c>
      <c r="P29" s="235">
        <v>103.50594830634205</v>
      </c>
      <c r="Q29" s="203">
        <v>110.98200561770332</v>
      </c>
      <c r="R29" s="204">
        <v>89.865633669016049</v>
      </c>
      <c r="S29" s="204">
        <v>98.872541208825325</v>
      </c>
      <c r="T29" s="204">
        <v>105.71932191357185</v>
      </c>
      <c r="U29" s="235">
        <v>102.76228795198354</v>
      </c>
    </row>
    <row r="30" spans="1:21" s="60" customFormat="1" ht="16.5" x14ac:dyDescent="0.15">
      <c r="A30" s="63" t="s">
        <v>39</v>
      </c>
      <c r="B30" s="230"/>
      <c r="C30" s="231"/>
      <c r="D30" s="231"/>
      <c r="E30" s="231"/>
      <c r="F30" s="211"/>
      <c r="G30" s="239">
        <v>105.89750588662091</v>
      </c>
      <c r="H30" s="240">
        <v>99.998339354823599</v>
      </c>
      <c r="I30" s="240">
        <v>100.02335337356243</v>
      </c>
      <c r="J30" s="241">
        <v>100.54727127038137</v>
      </c>
      <c r="K30" s="242">
        <v>109.54066409509484</v>
      </c>
      <c r="L30" s="230"/>
      <c r="M30" s="231"/>
      <c r="N30" s="231"/>
      <c r="O30" s="231"/>
      <c r="P30" s="211"/>
      <c r="Q30" s="230">
        <v>101.13235496709791</v>
      </c>
      <c r="R30" s="231">
        <v>98.43461272957002</v>
      </c>
      <c r="S30" s="231">
        <v>102.55823716012083</v>
      </c>
      <c r="T30" s="231">
        <v>101.53141120015616</v>
      </c>
      <c r="U30" s="211">
        <v>102.03721165861906</v>
      </c>
    </row>
    <row r="31" spans="1:21" s="60" customFormat="1" ht="30" x14ac:dyDescent="0.15">
      <c r="A31" s="91" t="s">
        <v>58</v>
      </c>
      <c r="B31" s="230">
        <v>101.20892694056285</v>
      </c>
      <c r="C31" s="231">
        <v>106.44513553992449</v>
      </c>
      <c r="D31" s="231">
        <v>108.86225145653282</v>
      </c>
      <c r="E31" s="231">
        <v>110.37176507311872</v>
      </c>
      <c r="F31" s="243">
        <v>106.92131660103195</v>
      </c>
      <c r="G31" s="232">
        <v>105.50235675381853</v>
      </c>
      <c r="H31" s="233">
        <v>105.1492270518082</v>
      </c>
      <c r="I31" s="233">
        <v>102.7446799228979</v>
      </c>
      <c r="J31" s="234">
        <v>100.53972272572207</v>
      </c>
      <c r="K31" s="243">
        <v>111.47054655664502</v>
      </c>
      <c r="L31" s="230">
        <v>108.18096511597798</v>
      </c>
      <c r="M31" s="231">
        <v>105.10681218210263</v>
      </c>
      <c r="N31" s="231">
        <v>102.92822300634379</v>
      </c>
      <c r="O31" s="231">
        <v>101.57974562800878</v>
      </c>
      <c r="P31" s="243">
        <v>104.23725360101872</v>
      </c>
      <c r="Q31" s="230">
        <v>99.108991114818252</v>
      </c>
      <c r="R31" s="231">
        <v>101.32302220579466</v>
      </c>
      <c r="S31" s="231">
        <v>101.3438721354355</v>
      </c>
      <c r="T31" s="231">
        <v>100.89317885293845</v>
      </c>
      <c r="U31" s="243">
        <v>104.02819053966854</v>
      </c>
    </row>
    <row r="32" spans="1:21" s="3" customFormat="1" ht="16.5" x14ac:dyDescent="0.15">
      <c r="A32" s="62" t="s">
        <v>59</v>
      </c>
      <c r="B32" s="236">
        <v>104.67463187548213</v>
      </c>
      <c r="C32" s="237">
        <v>109.31931480316169</v>
      </c>
      <c r="D32" s="237">
        <v>109.52250352501534</v>
      </c>
      <c r="E32" s="237">
        <v>110.33503409812882</v>
      </c>
      <c r="F32" s="235">
        <v>108.795880225155</v>
      </c>
      <c r="G32" s="236">
        <v>110.39164691699905</v>
      </c>
      <c r="H32" s="237">
        <v>103.79162271642426</v>
      </c>
      <c r="I32" s="237">
        <v>101.66150942103347</v>
      </c>
      <c r="J32" s="238">
        <v>99.832364002596734</v>
      </c>
      <c r="K32" s="235">
        <v>115.51478496300622</v>
      </c>
      <c r="L32" s="236">
        <v>106.72964079364995</v>
      </c>
      <c r="M32" s="237">
        <v>104.9147234030543</v>
      </c>
      <c r="N32" s="237">
        <v>103.99913312378337</v>
      </c>
      <c r="O32" s="237">
        <v>102.40468624078689</v>
      </c>
      <c r="P32" s="235">
        <v>104.27242300227081</v>
      </c>
      <c r="Q32" s="236">
        <v>99.052624651433035</v>
      </c>
      <c r="R32" s="237">
        <v>102.57715027492938</v>
      </c>
      <c r="S32" s="237">
        <v>101.96360457881697</v>
      </c>
      <c r="T32" s="237">
        <v>100.79276206355658</v>
      </c>
      <c r="U32" s="235">
        <v>103.82342414315586</v>
      </c>
    </row>
    <row r="33" spans="1:21" s="3" customFormat="1" ht="16.5" x14ac:dyDescent="0.15">
      <c r="A33" s="62" t="s">
        <v>60</v>
      </c>
      <c r="B33" s="236">
        <v>97.989520805117962</v>
      </c>
      <c r="C33" s="237">
        <v>102.77079488544334</v>
      </c>
      <c r="D33" s="237">
        <v>107.70462544430804</v>
      </c>
      <c r="E33" s="237">
        <v>110.43522488307795</v>
      </c>
      <c r="F33" s="235">
        <v>104.30702459460998</v>
      </c>
      <c r="G33" s="236">
        <v>98.452056940056281</v>
      </c>
      <c r="H33" s="237">
        <v>105.35707456756047</v>
      </c>
      <c r="I33" s="237">
        <v>104.41989906482799</v>
      </c>
      <c r="J33" s="238">
        <v>101.96141490104185</v>
      </c>
      <c r="K33" s="235">
        <v>104.11786458446537</v>
      </c>
      <c r="L33" s="236">
        <v>109.62112418805994</v>
      </c>
      <c r="M33" s="237">
        <v>105.36802515848456</v>
      </c>
      <c r="N33" s="237">
        <v>101.01889503079992</v>
      </c>
      <c r="O33" s="237">
        <v>100.15579540028445</v>
      </c>
      <c r="P33" s="235">
        <v>104.18609510393378</v>
      </c>
      <c r="Q33" s="236">
        <v>99.517610126721223</v>
      </c>
      <c r="R33" s="237">
        <v>99.446563429246254</v>
      </c>
      <c r="S33" s="237">
        <v>100.10990342554781</v>
      </c>
      <c r="T33" s="237">
        <v>101.09026243495029</v>
      </c>
      <c r="U33" s="235">
        <v>104.34617704703658</v>
      </c>
    </row>
    <row r="34" spans="1:21" s="95" customFormat="1" ht="16.5" x14ac:dyDescent="0.15">
      <c r="A34" s="59" t="s">
        <v>61</v>
      </c>
      <c r="B34" s="226">
        <v>103.29939609850685</v>
      </c>
      <c r="C34" s="227">
        <v>103.2423357789776</v>
      </c>
      <c r="D34" s="227">
        <v>105.70010641725061</v>
      </c>
      <c r="E34" s="227">
        <v>107.63461637678269</v>
      </c>
      <c r="F34" s="244">
        <v>104.95495415795463</v>
      </c>
      <c r="G34" s="226">
        <v>102.64679412217448</v>
      </c>
      <c r="H34" s="227">
        <v>99.670929452809403</v>
      </c>
      <c r="I34" s="227">
        <v>101.10254006387034</v>
      </c>
      <c r="J34" s="229">
        <v>101.35170716235035</v>
      </c>
      <c r="K34" s="228">
        <v>105.81053288653833</v>
      </c>
      <c r="L34" s="226">
        <v>105.81002862596904</v>
      </c>
      <c r="M34" s="227">
        <v>106.48504199377902</v>
      </c>
      <c r="N34" s="227">
        <v>104.79300918581657</v>
      </c>
      <c r="O34" s="227">
        <v>103.53352969362739</v>
      </c>
      <c r="P34" s="228">
        <v>105.08090656349943</v>
      </c>
      <c r="Q34" s="226">
        <v>100.09769215259014</v>
      </c>
      <c r="R34" s="227">
        <v>101.41897371143997</v>
      </c>
      <c r="S34" s="227">
        <v>100.96993416590665</v>
      </c>
      <c r="T34" s="227">
        <v>102.00532252899117</v>
      </c>
      <c r="U34" s="228">
        <v>103.68051523178778</v>
      </c>
    </row>
    <row r="35" spans="1:21" s="3" customFormat="1" ht="16.5" x14ac:dyDescent="0.15">
      <c r="A35" s="62" t="s">
        <v>62</v>
      </c>
      <c r="B35" s="203">
        <v>115.13827950178973</v>
      </c>
      <c r="C35" s="204">
        <v>104.68995634211524</v>
      </c>
      <c r="D35" s="204">
        <v>106.34315186313283</v>
      </c>
      <c r="E35" s="204">
        <v>99.675194332902905</v>
      </c>
      <c r="F35" s="235">
        <v>106.00094058467458</v>
      </c>
      <c r="G35" s="236">
        <v>105.40821237794793</v>
      </c>
      <c r="H35" s="237">
        <v>96.716051202319818</v>
      </c>
      <c r="I35" s="237">
        <v>101.53035097455256</v>
      </c>
      <c r="J35" s="238">
        <v>101.04535275445284</v>
      </c>
      <c r="K35" s="235">
        <v>108.58788551917814</v>
      </c>
      <c r="L35" s="203">
        <v>97.756337372457736</v>
      </c>
      <c r="M35" s="204">
        <v>102.17605569579197</v>
      </c>
      <c r="N35" s="204">
        <v>101.70971668806979</v>
      </c>
      <c r="O35" s="204">
        <v>102.84905387187868</v>
      </c>
      <c r="P35" s="235">
        <v>101.19736583810641</v>
      </c>
      <c r="Q35" s="203">
        <v>97.648595432695942</v>
      </c>
      <c r="R35" s="204">
        <v>102.26161274293845</v>
      </c>
      <c r="S35" s="204">
        <v>100.81813785808662</v>
      </c>
      <c r="T35" s="204">
        <v>103.79389257927511</v>
      </c>
      <c r="U35" s="235">
        <v>101.37212705994772</v>
      </c>
    </row>
    <row r="36" spans="1:21" ht="30" x14ac:dyDescent="0.15">
      <c r="A36" s="58" t="s">
        <v>63</v>
      </c>
      <c r="B36" s="203">
        <v>109.10088598409817</v>
      </c>
      <c r="C36" s="204">
        <v>103.68226606066922</v>
      </c>
      <c r="D36" s="204">
        <v>106.1530838147458</v>
      </c>
      <c r="E36" s="204">
        <v>107.45120383135193</v>
      </c>
      <c r="F36" s="235">
        <v>106.51580975342469</v>
      </c>
      <c r="G36" s="236">
        <v>107.34186788228632</v>
      </c>
      <c r="H36" s="237">
        <v>99.005621788413606</v>
      </c>
      <c r="I36" s="237">
        <v>100.0314991139347</v>
      </c>
      <c r="J36" s="238">
        <v>99.831990382487106</v>
      </c>
      <c r="K36" s="235">
        <v>114.22548066655551</v>
      </c>
      <c r="L36" s="203">
        <v>101.86399190808184</v>
      </c>
      <c r="M36" s="204">
        <v>104.88433082824882</v>
      </c>
      <c r="N36" s="204">
        <v>103.55325346108427</v>
      </c>
      <c r="O36" s="204">
        <v>103.99928132701248</v>
      </c>
      <c r="P36" s="235">
        <v>103.6269139145456</v>
      </c>
      <c r="Q36" s="203">
        <v>100.97587405315952</v>
      </c>
      <c r="R36" s="204">
        <v>101.84937606757916</v>
      </c>
      <c r="S36" s="204">
        <v>101.30438084607118</v>
      </c>
      <c r="T36" s="204">
        <v>101.39980724804015</v>
      </c>
      <c r="U36" s="235">
        <v>103.03889227546054</v>
      </c>
    </row>
    <row r="37" spans="1:21" s="65" customFormat="1" ht="45" x14ac:dyDescent="0.15">
      <c r="A37" s="64" t="s">
        <v>64</v>
      </c>
      <c r="B37" s="203">
        <v>95.596969261693076</v>
      </c>
      <c r="C37" s="204">
        <v>105.64911224846112</v>
      </c>
      <c r="D37" s="204">
        <v>106.4876896627114</v>
      </c>
      <c r="E37" s="204">
        <v>107.04763939433046</v>
      </c>
      <c r="F37" s="245">
        <v>103.73348858236844</v>
      </c>
      <c r="G37" s="236">
        <v>97.446710284236971</v>
      </c>
      <c r="H37" s="237">
        <v>106.20136404387326</v>
      </c>
      <c r="I37" s="237">
        <v>104.43271617716449</v>
      </c>
      <c r="J37" s="238">
        <v>99.825824405783194</v>
      </c>
      <c r="K37" s="245">
        <v>102.10272179786107</v>
      </c>
      <c r="L37" s="203">
        <v>105.69830624962577</v>
      </c>
      <c r="M37" s="204">
        <v>103.80321518327062</v>
      </c>
      <c r="N37" s="204">
        <v>104.58710637279542</v>
      </c>
      <c r="O37" s="204">
        <v>106.6377743863715</v>
      </c>
      <c r="P37" s="245">
        <v>105.20070053830841</v>
      </c>
      <c r="Q37" s="203">
        <v>95.561872310990296</v>
      </c>
      <c r="R37" s="204">
        <v>105.08444888055459</v>
      </c>
      <c r="S37" s="204">
        <v>104.29092057675891</v>
      </c>
      <c r="T37" s="204">
        <v>99.782830422883393</v>
      </c>
      <c r="U37" s="245">
        <v>104.86416780422832</v>
      </c>
    </row>
    <row r="38" spans="1:21" ht="30" x14ac:dyDescent="0.15">
      <c r="A38" s="58" t="s">
        <v>65</v>
      </c>
      <c r="B38" s="203">
        <v>105.73499759122956</v>
      </c>
      <c r="C38" s="204">
        <v>107.20185885549374</v>
      </c>
      <c r="D38" s="204">
        <v>105.6553015018839</v>
      </c>
      <c r="E38" s="204">
        <v>105.25611488341173</v>
      </c>
      <c r="F38" s="235">
        <v>105.93139029965475</v>
      </c>
      <c r="G38" s="236">
        <v>102.48076561942139</v>
      </c>
      <c r="H38" s="237">
        <v>101.36630529798639</v>
      </c>
      <c r="I38" s="237">
        <v>101.03533200877281</v>
      </c>
      <c r="J38" s="238">
        <v>101.70941803531417</v>
      </c>
      <c r="K38" s="235">
        <v>107.1269286218004</v>
      </c>
      <c r="L38" s="203">
        <v>105.83511155480798</v>
      </c>
      <c r="M38" s="204">
        <v>105.04605434726622</v>
      </c>
      <c r="N38" s="204">
        <v>104.88869490077128</v>
      </c>
      <c r="O38" s="204">
        <v>103.16049501967484</v>
      </c>
      <c r="P38" s="235">
        <v>104.62541196385243</v>
      </c>
      <c r="Q38" s="203">
        <v>101.6018726107973</v>
      </c>
      <c r="R38" s="204">
        <v>100.61056542468512</v>
      </c>
      <c r="S38" s="204">
        <v>100.88398064179265</v>
      </c>
      <c r="T38" s="204">
        <v>101.55695588719031</v>
      </c>
      <c r="U38" s="235">
        <v>105.11964246974745</v>
      </c>
    </row>
    <row r="39" spans="1:21" ht="30" x14ac:dyDescent="0.15">
      <c r="A39" s="92" t="s">
        <v>73</v>
      </c>
      <c r="B39" s="203">
        <v>95.920225012263685</v>
      </c>
      <c r="C39" s="204">
        <v>101.0030419015234</v>
      </c>
      <c r="D39" s="204">
        <v>104.39524701668203</v>
      </c>
      <c r="E39" s="204">
        <v>106.41024160408887</v>
      </c>
      <c r="F39" s="235">
        <v>102.03298401785771</v>
      </c>
      <c r="G39" s="236">
        <v>101.49148621651361</v>
      </c>
      <c r="H39" s="237">
        <v>101.77742054829947</v>
      </c>
      <c r="I39" s="237">
        <v>100.96215790609276</v>
      </c>
      <c r="J39" s="238">
        <v>101.26721755594204</v>
      </c>
      <c r="K39" s="235">
        <v>102.61332793696252</v>
      </c>
      <c r="L39" s="203">
        <v>105.41188189105006</v>
      </c>
      <c r="M39" s="204">
        <v>104.58081437660675</v>
      </c>
      <c r="N39" s="204">
        <v>103.53866593892214</v>
      </c>
      <c r="O39" s="204">
        <v>103.14879385725861</v>
      </c>
      <c r="P39" s="235">
        <v>104.11594996680384</v>
      </c>
      <c r="Q39" s="203">
        <v>100.52435739029082</v>
      </c>
      <c r="R39" s="204">
        <v>100.92020430247162</v>
      </c>
      <c r="S39" s="204">
        <v>100.81092292102845</v>
      </c>
      <c r="T39" s="204">
        <v>101.11550393271868</v>
      </c>
      <c r="U39" s="235">
        <v>103.82090936307813</v>
      </c>
    </row>
    <row r="40" spans="1:21" ht="42.75" x14ac:dyDescent="0.15">
      <c r="A40" s="66" t="s">
        <v>72</v>
      </c>
      <c r="B40" s="203">
        <v>104.73874818668945</v>
      </c>
      <c r="C40" s="204">
        <v>103.62231072419053</v>
      </c>
      <c r="D40" s="204">
        <v>103.72019367539198</v>
      </c>
      <c r="E40" s="204">
        <v>105.55156569676952</v>
      </c>
      <c r="F40" s="235">
        <v>104.5235149431002</v>
      </c>
      <c r="G40" s="236">
        <v>103.90108294043452</v>
      </c>
      <c r="H40" s="237">
        <v>97.403784582078117</v>
      </c>
      <c r="I40" s="237">
        <v>99.614857348707858</v>
      </c>
      <c r="J40" s="238">
        <v>102.7963462883087</v>
      </c>
      <c r="K40" s="235">
        <v>104.86020059903574</v>
      </c>
      <c r="L40" s="203">
        <v>104.41532591123217</v>
      </c>
      <c r="M40" s="204">
        <v>105.74018316712832</v>
      </c>
      <c r="N40" s="204">
        <v>105.28168354506265</v>
      </c>
      <c r="O40" s="204">
        <v>105.94204191453281</v>
      </c>
      <c r="P40" s="235">
        <v>105.46544382916305</v>
      </c>
      <c r="Q40" s="203">
        <v>102.7498667853114</v>
      </c>
      <c r="R40" s="204">
        <v>100.32152541454539</v>
      </c>
      <c r="S40" s="204">
        <v>100.46431434869936</v>
      </c>
      <c r="T40" s="204">
        <v>102.69376300595169</v>
      </c>
      <c r="U40" s="235">
        <v>105.19822795598918</v>
      </c>
    </row>
    <row r="41" spans="1:21" ht="45" x14ac:dyDescent="0.15">
      <c r="A41" s="93" t="s">
        <v>66</v>
      </c>
      <c r="B41" s="203">
        <v>97.362167225017686</v>
      </c>
      <c r="C41" s="204">
        <v>101.64808450107235</v>
      </c>
      <c r="D41" s="204">
        <v>104.78370604359839</v>
      </c>
      <c r="E41" s="204">
        <v>104.22240333141279</v>
      </c>
      <c r="F41" s="246">
        <v>102.15843139104908</v>
      </c>
      <c r="G41" s="236">
        <v>100.54520160015743</v>
      </c>
      <c r="H41" s="237">
        <v>100.50001999186695</v>
      </c>
      <c r="I41" s="237">
        <v>100.26350073670844</v>
      </c>
      <c r="J41" s="238">
        <v>99.668489727709371</v>
      </c>
      <c r="K41" s="235">
        <v>103.32052599459789</v>
      </c>
      <c r="L41" s="203">
        <v>106.38917751560413</v>
      </c>
      <c r="M41" s="204">
        <v>105.64189932971691</v>
      </c>
      <c r="N41" s="204">
        <v>104.14672971607992</v>
      </c>
      <c r="O41" s="204">
        <v>103.91884206041246</v>
      </c>
      <c r="P41" s="246">
        <v>104.94691361477162</v>
      </c>
      <c r="Q41" s="203">
        <v>101.01607345148716</v>
      </c>
      <c r="R41" s="204">
        <v>102.07316720991848</v>
      </c>
      <c r="S41" s="204">
        <v>101.2893730879011</v>
      </c>
      <c r="T41" s="204">
        <v>100.25753249202739</v>
      </c>
      <c r="U41" s="246">
        <v>103.32580551291733</v>
      </c>
    </row>
    <row r="42" spans="1:21" ht="16.5" x14ac:dyDescent="0.15">
      <c r="A42" s="62" t="s">
        <v>67</v>
      </c>
      <c r="B42" s="203">
        <v>97.453401102492094</v>
      </c>
      <c r="C42" s="204">
        <v>101.01676849209038</v>
      </c>
      <c r="D42" s="204">
        <v>105.21078326073854</v>
      </c>
      <c r="E42" s="204">
        <v>106.60513702295911</v>
      </c>
      <c r="F42" s="246">
        <v>102.71209301059348</v>
      </c>
      <c r="G42" s="236">
        <v>101.32097869832081</v>
      </c>
      <c r="H42" s="237">
        <v>100.78190719551326</v>
      </c>
      <c r="I42" s="237">
        <v>102.00843515031679</v>
      </c>
      <c r="J42" s="238">
        <v>101.38734990247633</v>
      </c>
      <c r="K42" s="235">
        <v>103.60223910389151</v>
      </c>
      <c r="L42" s="203">
        <v>106.94175208901346</v>
      </c>
      <c r="M42" s="204">
        <v>105.56228996057079</v>
      </c>
      <c r="N42" s="204">
        <v>104.34820667202696</v>
      </c>
      <c r="O42" s="204">
        <v>104.02862841138729</v>
      </c>
      <c r="P42" s="246">
        <v>105.13449552044325</v>
      </c>
      <c r="Q42" s="203">
        <v>100.26624419625043</v>
      </c>
      <c r="R42" s="204">
        <v>100.65819143180985</v>
      </c>
      <c r="S42" s="204">
        <v>102.00843515031679</v>
      </c>
      <c r="T42" s="204">
        <v>101.38734990247633</v>
      </c>
      <c r="U42" s="246">
        <v>104.41300450777943</v>
      </c>
    </row>
    <row r="43" spans="1:21" ht="30" x14ac:dyDescent="0.15">
      <c r="A43" s="92" t="s">
        <v>68</v>
      </c>
      <c r="B43" s="203">
        <v>106.31350742691485</v>
      </c>
      <c r="C43" s="204">
        <v>107.18267551204464</v>
      </c>
      <c r="D43" s="204">
        <v>106.90046953577897</v>
      </c>
      <c r="E43" s="204">
        <v>107.16290999950115</v>
      </c>
      <c r="F43" s="235">
        <v>106.93055706266873</v>
      </c>
      <c r="G43" s="236">
        <v>102.387705846394</v>
      </c>
      <c r="H43" s="237">
        <v>101.66079722186872</v>
      </c>
      <c r="I43" s="237">
        <v>102.04564112135515</v>
      </c>
      <c r="J43" s="238">
        <v>101.08219428688426</v>
      </c>
      <c r="K43" s="235">
        <v>107.12671631271422</v>
      </c>
      <c r="L43" s="203">
        <v>104.73940871894081</v>
      </c>
      <c r="M43" s="204">
        <v>105.40447623395197</v>
      </c>
      <c r="N43" s="204">
        <v>105.5627723612744</v>
      </c>
      <c r="O43" s="204">
        <v>104.71308507325352</v>
      </c>
      <c r="P43" s="235">
        <v>105.16711791759896</v>
      </c>
      <c r="Q43" s="203">
        <v>100.28319194034393</v>
      </c>
      <c r="R43" s="204">
        <v>101.49112659708919</v>
      </c>
      <c r="S43" s="204">
        <v>102.0972025193897</v>
      </c>
      <c r="T43" s="204">
        <v>100.96174187183064</v>
      </c>
      <c r="U43" s="235">
        <v>105.02229781446144</v>
      </c>
    </row>
    <row r="44" spans="1:21" ht="30" x14ac:dyDescent="0.15">
      <c r="A44" s="92" t="s">
        <v>74</v>
      </c>
      <c r="B44" s="203">
        <v>101.83334514584664</v>
      </c>
      <c r="C44" s="204">
        <v>103.48305339424364</v>
      </c>
      <c r="D44" s="204">
        <v>103.9917044745134</v>
      </c>
      <c r="E44" s="204">
        <v>104.08204118335733</v>
      </c>
      <c r="F44" s="235">
        <v>103.4847895490874</v>
      </c>
      <c r="G44" s="236">
        <v>100.10832042698694</v>
      </c>
      <c r="H44" s="237">
        <v>101.6518631281057</v>
      </c>
      <c r="I44" s="237">
        <v>101.45344284242084</v>
      </c>
      <c r="J44" s="238">
        <v>100.8146143574826</v>
      </c>
      <c r="K44" s="235">
        <v>103.87966043726067</v>
      </c>
      <c r="L44" s="203">
        <v>104.18055037600593</v>
      </c>
      <c r="M44" s="204">
        <v>104.03901952312506</v>
      </c>
      <c r="N44" s="204">
        <v>103.82066937402392</v>
      </c>
      <c r="O44" s="204">
        <v>103.60292244335778</v>
      </c>
      <c r="P44" s="235">
        <v>103.8786054423766</v>
      </c>
      <c r="Q44" s="203">
        <v>100.20306866319126</v>
      </c>
      <c r="R44" s="204">
        <v>101.5137675350845</v>
      </c>
      <c r="S44" s="204">
        <v>101.24051912905824</v>
      </c>
      <c r="T44" s="204">
        <v>100.60317213721</v>
      </c>
      <c r="U44" s="235">
        <v>103.9076289465162</v>
      </c>
    </row>
    <row r="45" spans="1:21" ht="30" x14ac:dyDescent="0.15">
      <c r="A45" s="92" t="s">
        <v>69</v>
      </c>
      <c r="B45" s="203">
        <v>101.85138187590763</v>
      </c>
      <c r="C45" s="204">
        <v>102.98677368768223</v>
      </c>
      <c r="D45" s="204">
        <v>102.42315597491</v>
      </c>
      <c r="E45" s="204">
        <v>103.85186265915505</v>
      </c>
      <c r="F45" s="235">
        <v>102.84283359540775</v>
      </c>
      <c r="G45" s="236">
        <v>99.406684211235046</v>
      </c>
      <c r="H45" s="237">
        <v>101.41724524877964</v>
      </c>
      <c r="I45" s="237">
        <v>101.5405650929353</v>
      </c>
      <c r="J45" s="238">
        <v>101.44889399889018</v>
      </c>
      <c r="K45" s="235">
        <v>102.7828560643794</v>
      </c>
      <c r="L45" s="203">
        <v>105.67611698406509</v>
      </c>
      <c r="M45" s="204">
        <v>105.13644998174072</v>
      </c>
      <c r="N45" s="204">
        <v>104.04056122954017</v>
      </c>
      <c r="O45" s="204">
        <v>102.95549906986537</v>
      </c>
      <c r="P45" s="235">
        <v>104.3459001746599</v>
      </c>
      <c r="Q45" s="203">
        <v>101.15285485231912</v>
      </c>
      <c r="R45" s="204">
        <v>100.89932746102011</v>
      </c>
      <c r="S45" s="204">
        <v>100.48215801150198</v>
      </c>
      <c r="T45" s="204">
        <v>100.39086091334968</v>
      </c>
      <c r="U45" s="235">
        <v>104.43516060726476</v>
      </c>
    </row>
    <row r="46" spans="1:21" s="75" customFormat="1" ht="42.75" x14ac:dyDescent="0.15">
      <c r="A46" s="94" t="s">
        <v>70</v>
      </c>
      <c r="B46" s="226">
        <v>100.277</v>
      </c>
      <c r="C46" s="227">
        <v>99.953199999999995</v>
      </c>
      <c r="D46" s="227">
        <v>104.748</v>
      </c>
      <c r="E46" s="227">
        <v>100.417</v>
      </c>
      <c r="F46" s="228">
        <v>107.374</v>
      </c>
      <c r="G46" s="226">
        <v>109.488</v>
      </c>
      <c r="H46" s="227">
        <v>109.506</v>
      </c>
      <c r="I46" s="227">
        <v>105.426</v>
      </c>
      <c r="J46" s="229">
        <v>105.426</v>
      </c>
      <c r="K46" s="228">
        <v>107.374</v>
      </c>
      <c r="L46" s="226">
        <v>99.803899999999999</v>
      </c>
      <c r="M46" s="227">
        <v>99.255200000000002</v>
      </c>
      <c r="N46" s="227">
        <v>103.723</v>
      </c>
      <c r="O46" s="227">
        <v>99.697599999999994</v>
      </c>
      <c r="P46" s="228">
        <v>103.664</v>
      </c>
      <c r="Q46" s="226">
        <v>104.929</v>
      </c>
      <c r="R46" s="227">
        <v>104.197</v>
      </c>
      <c r="S46" s="227">
        <v>103.17700000000001</v>
      </c>
      <c r="T46" s="227">
        <v>102.438</v>
      </c>
      <c r="U46" s="228">
        <v>103.664</v>
      </c>
    </row>
    <row r="47" spans="1:21" s="68" customFormat="1" ht="17.25" thickBot="1" x14ac:dyDescent="0.2">
      <c r="A47" s="67" t="s">
        <v>71</v>
      </c>
      <c r="B47" s="247">
        <v>107.06788204368314</v>
      </c>
      <c r="C47" s="248">
        <v>103.78304510103433</v>
      </c>
      <c r="D47" s="248">
        <v>106.35280210372254</v>
      </c>
      <c r="E47" s="248">
        <v>105.87138610216167</v>
      </c>
      <c r="F47" s="249">
        <v>105.76342385331697</v>
      </c>
      <c r="G47" s="247">
        <v>104.25755812675577</v>
      </c>
      <c r="H47" s="248">
        <v>98.587324219681634</v>
      </c>
      <c r="I47" s="248">
        <v>101.24741945124846</v>
      </c>
      <c r="J47" s="248">
        <v>100.87640826653374</v>
      </c>
      <c r="K47" s="247">
        <v>107.28607581140554</v>
      </c>
      <c r="L47" s="247">
        <v>103.87788087391732</v>
      </c>
      <c r="M47" s="248">
        <v>105.4285793561814</v>
      </c>
      <c r="N47" s="248">
        <v>104.01735209702439</v>
      </c>
      <c r="O47" s="248">
        <v>103.30857598811095</v>
      </c>
      <c r="P47" s="249">
        <v>104.22957115905676</v>
      </c>
      <c r="Q47" s="247">
        <v>100.65629501942075</v>
      </c>
      <c r="R47" s="248">
        <v>101.2510671016194</v>
      </c>
      <c r="S47" s="248">
        <v>101.34662837144785</v>
      </c>
      <c r="T47" s="248">
        <v>100.84259147298002</v>
      </c>
      <c r="U47" s="249">
        <v>103.44749095286021</v>
      </c>
    </row>
    <row r="48" spans="1:21" s="1" customFormat="1" ht="45.6" customHeight="1" collapsed="1" x14ac:dyDescent="0.15">
      <c r="A48" s="61" t="s">
        <v>40</v>
      </c>
      <c r="B48" s="205"/>
      <c r="C48" s="206"/>
      <c r="D48" s="206"/>
      <c r="E48" s="207"/>
      <c r="F48" s="212"/>
      <c r="G48" s="250">
        <v>103.89675979470097</v>
      </c>
      <c r="H48" s="250">
        <v>98.769665827563244</v>
      </c>
      <c r="I48" s="250">
        <v>101.50982774504701</v>
      </c>
      <c r="J48" s="250">
        <v>100.99939843145003</v>
      </c>
      <c r="K48" s="251">
        <v>107.04768358756735</v>
      </c>
      <c r="L48" s="205"/>
      <c r="M48" s="206"/>
      <c r="N48" s="206"/>
      <c r="O48" s="206"/>
      <c r="P48" s="207"/>
      <c r="Q48" s="250">
        <v>100.99172417848541</v>
      </c>
      <c r="R48" s="250">
        <v>100.81702875935648</v>
      </c>
      <c r="S48" s="250">
        <v>101.36849819915135</v>
      </c>
      <c r="T48" s="250">
        <v>101.16859345176914</v>
      </c>
      <c r="U48" s="251">
        <v>103.8284652285768</v>
      </c>
    </row>
    <row r="49" spans="1:21" s="70" customFormat="1" ht="42" customHeight="1" thickBot="1" x14ac:dyDescent="0.2">
      <c r="A49" s="69" t="s">
        <v>41</v>
      </c>
      <c r="B49" s="208"/>
      <c r="C49" s="209"/>
      <c r="D49" s="209"/>
      <c r="E49" s="210"/>
      <c r="F49" s="213"/>
      <c r="G49" s="252">
        <v>102.59340720332474</v>
      </c>
      <c r="H49" s="252">
        <v>100.21125632027139</v>
      </c>
      <c r="I49" s="252">
        <v>100.86245756560636</v>
      </c>
      <c r="J49" s="252">
        <v>101.55651683220688</v>
      </c>
      <c r="K49" s="253">
        <v>105.41065054853827</v>
      </c>
      <c r="L49" s="208"/>
      <c r="M49" s="209"/>
      <c r="N49" s="209"/>
      <c r="O49" s="209"/>
      <c r="P49" s="210"/>
      <c r="Q49" s="252">
        <v>101.27856670498758</v>
      </c>
      <c r="R49" s="252">
        <v>100.96696961114272</v>
      </c>
      <c r="S49" s="252">
        <v>100.87583030186713</v>
      </c>
      <c r="T49" s="252">
        <v>101.39983958493923</v>
      </c>
      <c r="U49" s="253">
        <v>104.51706446780527</v>
      </c>
    </row>
    <row r="50" spans="1:21" s="73" customFormat="1" ht="18" customHeight="1" x14ac:dyDescent="0.15">
      <c r="A50" s="72" t="s">
        <v>42</v>
      </c>
      <c r="B50" s="254">
        <v>100.5245979745452</v>
      </c>
      <c r="C50" s="255">
        <v>102.03595042731439</v>
      </c>
      <c r="D50" s="255">
        <v>104.81245972612447</v>
      </c>
      <c r="E50" s="255">
        <v>104.40503641494105</v>
      </c>
      <c r="F50" s="256">
        <v>103.7410195595335</v>
      </c>
      <c r="G50" s="200"/>
      <c r="H50" s="201"/>
      <c r="I50" s="201"/>
      <c r="J50" s="202"/>
      <c r="K50" s="257"/>
      <c r="L50" s="254">
        <v>104.72178744210909</v>
      </c>
      <c r="M50" s="255">
        <v>105.10783197929916</v>
      </c>
      <c r="N50" s="255">
        <v>105.61746546281461</v>
      </c>
      <c r="O50" s="255">
        <v>105.12100034863438</v>
      </c>
      <c r="P50" s="256">
        <v>105.30427507183194</v>
      </c>
      <c r="Q50" s="215"/>
      <c r="R50" s="216"/>
      <c r="S50" s="216"/>
      <c r="T50" s="217"/>
      <c r="U50" s="214"/>
    </row>
    <row r="51" spans="1:21" s="75" customFormat="1" ht="18" customHeight="1" x14ac:dyDescent="0.15">
      <c r="A51" s="74" t="s">
        <v>43</v>
      </c>
      <c r="B51" s="203">
        <v>92.764792117071536</v>
      </c>
      <c r="C51" s="204">
        <v>99.605114499279708</v>
      </c>
      <c r="D51" s="204">
        <v>105.46853058628413</v>
      </c>
      <c r="E51" s="204">
        <v>106.52299222219848</v>
      </c>
      <c r="F51" s="235">
        <v>103.98420393890748</v>
      </c>
      <c r="G51" s="197"/>
      <c r="H51" s="198"/>
      <c r="I51" s="198"/>
      <c r="J51" s="199"/>
      <c r="K51" s="235"/>
      <c r="L51" s="203">
        <v>109.00601352702193</v>
      </c>
      <c r="M51" s="204">
        <v>107.01657812509558</v>
      </c>
      <c r="N51" s="204">
        <v>106.78539720114419</v>
      </c>
      <c r="O51" s="204">
        <v>104.7355175012154</v>
      </c>
      <c r="P51" s="235">
        <v>106.39867473443982</v>
      </c>
      <c r="Q51" s="219"/>
      <c r="R51" s="220"/>
      <c r="S51" s="220"/>
      <c r="T51" s="221"/>
      <c r="U51" s="218"/>
    </row>
    <row r="52" spans="1:21" s="21" customFormat="1" ht="17.45" customHeight="1" x14ac:dyDescent="0.15">
      <c r="A52" s="76" t="s">
        <v>44</v>
      </c>
      <c r="B52" s="258">
        <v>105.00984805687507</v>
      </c>
      <c r="C52" s="259">
        <v>104.18259882003113</v>
      </c>
      <c r="D52" s="259">
        <v>103.4933711052219</v>
      </c>
      <c r="E52" s="259">
        <v>101.93412092278493</v>
      </c>
      <c r="F52" s="260">
        <v>103.42217509199129</v>
      </c>
      <c r="G52" s="258">
        <v>101.17186470189642</v>
      </c>
      <c r="H52" s="259">
        <v>98.166511700519095</v>
      </c>
      <c r="I52" s="259">
        <v>98.864432672658765</v>
      </c>
      <c r="J52" s="261">
        <v>102.27991248600827</v>
      </c>
      <c r="K52" s="260">
        <v>104.32425044315133</v>
      </c>
      <c r="L52" s="258">
        <v>102.50037042684164</v>
      </c>
      <c r="M52" s="259">
        <v>103.47135969348007</v>
      </c>
      <c r="N52" s="259">
        <v>103.18738973371015</v>
      </c>
      <c r="O52" s="259">
        <v>105.59824227744386</v>
      </c>
      <c r="P52" s="260">
        <v>103.83926157608539</v>
      </c>
      <c r="Q52" s="258">
        <v>103.25988802927613</v>
      </c>
      <c r="R52" s="259">
        <v>101.1188226384774</v>
      </c>
      <c r="S52" s="259">
        <v>99.083468165951473</v>
      </c>
      <c r="T52" s="259">
        <v>102.06852424864663</v>
      </c>
      <c r="U52" s="260">
        <v>104.18861210812425</v>
      </c>
    </row>
    <row r="53" spans="1:21" s="78" customFormat="1" ht="29.1" customHeight="1" x14ac:dyDescent="0.15">
      <c r="A53" s="77" t="s">
        <v>45</v>
      </c>
      <c r="B53" s="262">
        <v>104.81620644371814</v>
      </c>
      <c r="C53" s="263">
        <v>103.40976419988863</v>
      </c>
      <c r="D53" s="263">
        <v>102.84141439258431</v>
      </c>
      <c r="E53" s="263">
        <v>107.61942613560029</v>
      </c>
      <c r="F53" s="264">
        <v>104.66648653006239</v>
      </c>
      <c r="G53" s="262">
        <v>100.64092293062359</v>
      </c>
      <c r="H53" s="263">
        <v>106.74760023621938</v>
      </c>
      <c r="I53" s="263">
        <v>101.60956419710938</v>
      </c>
      <c r="J53" s="265">
        <v>100.21217732347247</v>
      </c>
      <c r="K53" s="264">
        <v>105.48799777809424</v>
      </c>
      <c r="L53" s="262">
        <v>108.12162177833993</v>
      </c>
      <c r="M53" s="263">
        <v>103.02506281517782</v>
      </c>
      <c r="N53" s="263">
        <v>102.8666538812875</v>
      </c>
      <c r="O53" s="263">
        <v>102.74598288443653</v>
      </c>
      <c r="P53" s="264">
        <v>104.07735755554741</v>
      </c>
      <c r="Q53" s="262">
        <v>101.3489478987164</v>
      </c>
      <c r="R53" s="263">
        <v>100.16281737829469</v>
      </c>
      <c r="S53" s="263">
        <v>101.40194278858634</v>
      </c>
      <c r="T53" s="263">
        <v>100.12489232328103</v>
      </c>
      <c r="U53" s="264">
        <v>104.83854616247899</v>
      </c>
    </row>
    <row r="54" spans="1:21" s="80" customFormat="1" ht="42" customHeight="1" x14ac:dyDescent="0.15">
      <c r="A54" s="79" t="s">
        <v>46</v>
      </c>
      <c r="B54" s="266">
        <v>100.50473755687619</v>
      </c>
      <c r="C54" s="267">
        <v>104.63770462471993</v>
      </c>
      <c r="D54" s="267">
        <v>105.76580148191994</v>
      </c>
      <c r="E54" s="267">
        <v>106.99182168210257</v>
      </c>
      <c r="F54" s="268">
        <v>105.25001631621973</v>
      </c>
      <c r="G54" s="266"/>
      <c r="H54" s="267"/>
      <c r="I54" s="267"/>
      <c r="J54" s="267"/>
      <c r="K54" s="269"/>
      <c r="L54" s="266">
        <v>103.96014462031683</v>
      </c>
      <c r="M54" s="267">
        <v>104.89539409366306</v>
      </c>
      <c r="N54" s="267">
        <v>104.18455320118467</v>
      </c>
      <c r="O54" s="267">
        <v>104.79160259300744</v>
      </c>
      <c r="P54" s="268">
        <v>104.54753668962545</v>
      </c>
      <c r="Q54" s="266"/>
      <c r="R54" s="267"/>
      <c r="S54" s="267"/>
      <c r="T54" s="267"/>
      <c r="U54" s="268"/>
    </row>
    <row r="55" spans="1:21" s="82" customFormat="1" ht="18" customHeight="1" thickBot="1" x14ac:dyDescent="0.2">
      <c r="A55" s="81" t="s">
        <v>47</v>
      </c>
      <c r="B55" s="270">
        <v>106.2759569715179</v>
      </c>
      <c r="C55" s="271">
        <v>106.16998107087588</v>
      </c>
      <c r="D55" s="271">
        <v>104.55596401963668</v>
      </c>
      <c r="E55" s="271">
        <v>103.25523173129798</v>
      </c>
      <c r="F55" s="272">
        <v>104.71469233420969</v>
      </c>
      <c r="G55" s="270">
        <v>99.875050647400769</v>
      </c>
      <c r="H55" s="271">
        <v>99.859300865207885</v>
      </c>
      <c r="I55" s="271">
        <v>102.25071606530362</v>
      </c>
      <c r="J55" s="273">
        <v>101.2511988052172</v>
      </c>
      <c r="K55" s="272">
        <v>105.39433021498657</v>
      </c>
      <c r="L55" s="270">
        <v>103.87183872927625</v>
      </c>
      <c r="M55" s="271">
        <v>105.58413376857902</v>
      </c>
      <c r="N55" s="271">
        <v>105.73460445377523</v>
      </c>
      <c r="O55" s="271">
        <v>104.1639293736653</v>
      </c>
      <c r="P55" s="272">
        <v>104.85849206704442</v>
      </c>
      <c r="Q55" s="270">
        <v>100.72328049352402</v>
      </c>
      <c r="R55" s="271">
        <v>100.49795219493502</v>
      </c>
      <c r="S55" s="271">
        <v>102.39643621054697</v>
      </c>
      <c r="T55" s="271">
        <v>100.49522761870311</v>
      </c>
      <c r="U55" s="272">
        <v>104.50971480645759</v>
      </c>
    </row>
    <row r="56" spans="1:21" s="83" customFormat="1" ht="18.600000000000001" customHeight="1" thickBot="1" x14ac:dyDescent="0.2">
      <c r="A56" s="67" t="s">
        <v>48</v>
      </c>
      <c r="B56" s="274">
        <f>'[17]1.df13-18-б'!LT93*100</f>
        <v>105.69044684105083</v>
      </c>
      <c r="C56" s="275">
        <f>'[17]1.df13-18-б'!LU93*100</f>
        <v>104.80077001774757</v>
      </c>
      <c r="D56" s="275">
        <f>'[17]1.df13-18-б'!LV93*100</f>
        <v>103.8163283931647</v>
      </c>
      <c r="E56" s="275">
        <f>'[17]1.df13-18-б'!LW93*100</f>
        <v>102.33189174098317</v>
      </c>
      <c r="F56" s="276">
        <f>'[17]1.df13-18-б'!LS93*100</f>
        <v>104.06904166502233</v>
      </c>
      <c r="G56" s="274">
        <f>'[17]1.df13-18-б'!LO93*100</f>
        <v>99.835447047715391</v>
      </c>
      <c r="H56" s="275">
        <f>'[17]1.df13-18-б'!LP93*100</f>
        <v>101.03760792563791</v>
      </c>
      <c r="I56" s="275">
        <f>'[17]1.df13-18-б'!LQ93*100</f>
        <v>100.10207474072229</v>
      </c>
      <c r="J56" s="277">
        <f>'[17]1.df13-18-б'!LR93*100</f>
        <v>101.34448058364912</v>
      </c>
      <c r="K56" s="276"/>
      <c r="L56" s="274">
        <f>'[17]1.df13-18-б'!MP93*100</f>
        <v>103.66833866053418</v>
      </c>
      <c r="M56" s="275">
        <f>'[17]1.df13-18-б'!MQ93*100</f>
        <v>103.95718676719289</v>
      </c>
      <c r="N56" s="275">
        <f>'[17]1.df13-18-б'!MR93*100</f>
        <v>104.22875902311178</v>
      </c>
      <c r="O56" s="275">
        <f>'[17]1.df13-18-б'!MS93*100</f>
        <v>104.20321418988614</v>
      </c>
      <c r="P56" s="276">
        <f>'[17]1.df13-18-б'!MO93*100</f>
        <v>104.0263872226469</v>
      </c>
      <c r="Q56" s="274">
        <f>'[17]1.df13-18-б'!MK93*100</f>
        <v>101.13929058465141</v>
      </c>
      <c r="R56" s="275">
        <f>'[17]1.df13-18-б'!ML93*100</f>
        <v>101.31912610300753</v>
      </c>
      <c r="S56" s="275">
        <f>'[17]1.df13-18-б'!MM93*100</f>
        <v>100.36357610589847</v>
      </c>
      <c r="T56" s="275">
        <f>'[17]1.df13-18-б'!MN93*100</f>
        <v>101.31964264180742</v>
      </c>
      <c r="U56" s="276"/>
    </row>
    <row r="57" spans="1:21" s="84" customFormat="1" ht="18" customHeight="1" thickBot="1" x14ac:dyDescent="0.2">
      <c r="A57" s="71" t="s">
        <v>49</v>
      </c>
      <c r="B57" s="278">
        <f>'[17]1.df13-18-б'!LT94*100</f>
        <v>103.9577668883813</v>
      </c>
      <c r="C57" s="279">
        <f>'[17]1.df13-18-б'!LU94*100</f>
        <v>103.86509127017798</v>
      </c>
      <c r="D57" s="279">
        <f>'[17]1.df13-18-б'!LV94*100</f>
        <v>104.80141962711156</v>
      </c>
      <c r="E57" s="279">
        <f>'[17]1.df13-18-б'!LW94*100</f>
        <v>105.36265371809104</v>
      </c>
      <c r="F57" s="280">
        <f>'[17]1.df13-18-б'!LS94*100</f>
        <v>104.52059935821067</v>
      </c>
      <c r="G57" s="278">
        <f>'[17]1.df13-18-б'!LO94*100</f>
        <v>100.6004040383426</v>
      </c>
      <c r="H57" s="279">
        <f>'[17]1.df13-18-б'!LP94*100</f>
        <v>101.55214107226864</v>
      </c>
      <c r="I57" s="279">
        <f>'[17]1.df13-18-б'!LQ94*100</f>
        <v>102.18642839086603</v>
      </c>
      <c r="J57" s="281">
        <f>'[17]1.df13-18-б'!LR94*100</f>
        <v>100.92637415185352</v>
      </c>
      <c r="K57" s="280"/>
      <c r="L57" s="278">
        <f>'[17]1.df13-18-б'!MP94*100</f>
        <v>105.26209481244852</v>
      </c>
      <c r="M57" s="279">
        <f>'[17]1.df13-18-б'!MQ94*100</f>
        <v>105.02677109529476</v>
      </c>
      <c r="N57" s="279">
        <f>'[17]1.df13-18-б'!MR94*100</f>
        <v>104.12397643718731</v>
      </c>
      <c r="O57" s="279">
        <f>'[17]1.df13-18-б'!MS94*100</f>
        <v>104.0034870327956</v>
      </c>
      <c r="P57" s="280">
        <f>'[17]1.df13-18-б'!MO94*100</f>
        <v>104.57953058832071</v>
      </c>
      <c r="Q57" s="278">
        <f>'[17]1.df13-18-б'!MK94*100</f>
        <v>100.50439025945322</v>
      </c>
      <c r="R57" s="279">
        <f>'[17]1.df13-18-б'!ML94*100</f>
        <v>101.32511131987172</v>
      </c>
      <c r="S57" s="279">
        <f>'[17]1.df13-18-б'!MM94*100</f>
        <v>101.30804890037737</v>
      </c>
      <c r="T57" s="279">
        <f>'[17]1.df13-18-б'!MN94*100</f>
        <v>100.80958492496201</v>
      </c>
      <c r="U57" s="280"/>
    </row>
    <row r="58" spans="1:21" s="86" customFormat="1" ht="26.1" customHeight="1" thickTop="1" x14ac:dyDescent="0.15">
      <c r="A58" s="85" t="s">
        <v>50</v>
      </c>
      <c r="B58" s="270">
        <v>104.63021973719017</v>
      </c>
      <c r="C58" s="271">
        <v>104.06668555710561</v>
      </c>
      <c r="D58" s="271">
        <v>103.67188747554781</v>
      </c>
      <c r="E58" s="271">
        <v>103.74837224828082</v>
      </c>
      <c r="F58" s="284"/>
      <c r="G58" s="270">
        <v>101.23409623817462</v>
      </c>
      <c r="H58" s="271">
        <v>100.81518948129553</v>
      </c>
      <c r="I58" s="271">
        <v>100.60089903451312</v>
      </c>
      <c r="J58" s="273">
        <v>101.04775030210784</v>
      </c>
      <c r="K58" s="282">
        <v>104.02503048841172</v>
      </c>
      <c r="L58" s="270">
        <v>103.83850026472939</v>
      </c>
      <c r="M58" s="271">
        <v>104.0448881613153</v>
      </c>
      <c r="N58" s="271">
        <v>104.09751975212758</v>
      </c>
      <c r="O58" s="271">
        <v>104.00416752549238</v>
      </c>
      <c r="P58" s="284"/>
      <c r="Q58" s="270">
        <v>101.32204005929862</v>
      </c>
      <c r="R58" s="271">
        <v>101.01556828923196</v>
      </c>
      <c r="S58" s="271">
        <v>100.65178846740024</v>
      </c>
      <c r="T58" s="271">
        <v>100.95713303755014</v>
      </c>
      <c r="U58" s="282">
        <v>103.9967708216941</v>
      </c>
    </row>
    <row r="59" spans="1:21" s="88" customFormat="1" ht="17.45" customHeight="1" x14ac:dyDescent="0.15">
      <c r="A59" s="87" t="s">
        <v>51</v>
      </c>
      <c r="B59" s="270">
        <v>104.72453879356244</v>
      </c>
      <c r="C59" s="271">
        <v>104.020933680417</v>
      </c>
      <c r="D59" s="271">
        <v>103.51457789570134</v>
      </c>
      <c r="E59" s="271">
        <v>103.45805026153585</v>
      </c>
      <c r="F59" s="285"/>
      <c r="G59" s="270">
        <v>101.33544704771541</v>
      </c>
      <c r="H59" s="271">
        <v>100.83760792563791</v>
      </c>
      <c r="I59" s="271">
        <v>100.00207474072229</v>
      </c>
      <c r="J59" s="273">
        <v>101.24448058364912</v>
      </c>
      <c r="K59" s="282">
        <v>103.92393280676238</v>
      </c>
      <c r="L59" s="270">
        <v>103.56406893690225</v>
      </c>
      <c r="M59" s="271">
        <v>103.85319884118951</v>
      </c>
      <c r="N59" s="271">
        <v>103.91706865112305</v>
      </c>
      <c r="O59" s="271">
        <v>103.78893531587509</v>
      </c>
      <c r="P59" s="285"/>
      <c r="Q59" s="270">
        <v>101.4392905846514</v>
      </c>
      <c r="R59" s="271">
        <v>101.11912610300753</v>
      </c>
      <c r="S59" s="271">
        <v>100.06357610589849</v>
      </c>
      <c r="T59" s="271">
        <v>101.11964264180742</v>
      </c>
      <c r="U59" s="282">
        <v>103.78129354996379</v>
      </c>
    </row>
    <row r="60" spans="1:21" s="90" customFormat="1" ht="17.45" customHeight="1" x14ac:dyDescent="0.15">
      <c r="A60" s="89" t="s">
        <v>52</v>
      </c>
      <c r="B60" s="270">
        <v>104.35715614052891</v>
      </c>
      <c r="C60" s="271">
        <v>104.20837659531692</v>
      </c>
      <c r="D60" s="271">
        <v>104.05380624239635</v>
      </c>
      <c r="E60" s="271">
        <v>104.55166246294345</v>
      </c>
      <c r="F60" s="286"/>
      <c r="G60" s="270">
        <v>100.94040403834261</v>
      </c>
      <c r="H60" s="271">
        <v>100.75214107226864</v>
      </c>
      <c r="I60" s="271">
        <v>102.28642839086601</v>
      </c>
      <c r="J60" s="273">
        <v>100.50637415185352</v>
      </c>
      <c r="K60" s="283">
        <v>104.6249336754675</v>
      </c>
      <c r="L60" s="270">
        <v>104.6179378643109</v>
      </c>
      <c r="M60" s="271">
        <v>104.58987099717878</v>
      </c>
      <c r="N60" s="271">
        <v>104.61197839046901</v>
      </c>
      <c r="O60" s="271">
        <v>104.6153203210667</v>
      </c>
      <c r="P60" s="286"/>
      <c r="Q60" s="270">
        <v>101.0043902594532</v>
      </c>
      <c r="R60" s="271">
        <v>100.72511131987171</v>
      </c>
      <c r="S60" s="271">
        <v>102.30804890037737</v>
      </c>
      <c r="T60" s="271">
        <v>100.50958492496203</v>
      </c>
      <c r="U60" s="283">
        <v>104.60882346582186</v>
      </c>
    </row>
    <row r="61" spans="1:21" x14ac:dyDescent="0.15">
      <c r="A61" s="3"/>
    </row>
    <row r="62" spans="1:21" x14ac:dyDescent="0.15">
      <c r="A62" s="3"/>
    </row>
    <row r="63" spans="1:21" x14ac:dyDescent="0.15">
      <c r="A63" s="3"/>
    </row>
    <row r="64" spans="1:2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  <row r="130" spans="1:1" x14ac:dyDescent="0.15">
      <c r="A130" s="3"/>
    </row>
    <row r="131" spans="1:1" x14ac:dyDescent="0.15">
      <c r="A131" s="3"/>
    </row>
    <row r="132" spans="1:1" x14ac:dyDescent="0.15">
      <c r="A132" s="3"/>
    </row>
    <row r="133" spans="1:1" x14ac:dyDescent="0.15">
      <c r="A133" s="3"/>
    </row>
    <row r="134" spans="1:1" x14ac:dyDescent="0.15">
      <c r="A134" s="3"/>
    </row>
    <row r="135" spans="1:1" x14ac:dyDescent="0.15">
      <c r="A135" s="3"/>
    </row>
    <row r="136" spans="1:1" x14ac:dyDescent="0.15">
      <c r="A136" s="3"/>
    </row>
    <row r="137" spans="1:1" x14ac:dyDescent="0.15">
      <c r="A137" s="3"/>
    </row>
    <row r="138" spans="1:1" x14ac:dyDescent="0.15">
      <c r="A138" s="3"/>
    </row>
    <row r="139" spans="1:1" x14ac:dyDescent="0.15">
      <c r="A139" s="3"/>
    </row>
    <row r="140" spans="1:1" x14ac:dyDescent="0.15">
      <c r="A140" s="3"/>
    </row>
    <row r="141" spans="1:1" x14ac:dyDescent="0.15">
      <c r="A141" s="3"/>
    </row>
    <row r="142" spans="1:1" x14ac:dyDescent="0.15">
      <c r="A142" s="3"/>
    </row>
    <row r="143" spans="1:1" x14ac:dyDescent="0.15">
      <c r="A143" s="3"/>
    </row>
    <row r="144" spans="1:1" x14ac:dyDescent="0.15">
      <c r="A144" s="3"/>
    </row>
    <row r="145" spans="1:1" x14ac:dyDescent="0.15">
      <c r="A145" s="3"/>
    </row>
    <row r="146" spans="1:1" x14ac:dyDescent="0.15">
      <c r="A146" s="3"/>
    </row>
    <row r="147" spans="1:1" x14ac:dyDescent="0.15">
      <c r="A147" s="3"/>
    </row>
    <row r="148" spans="1:1" x14ac:dyDescent="0.15">
      <c r="A148" s="3"/>
    </row>
    <row r="149" spans="1:1" x14ac:dyDescent="0.15">
      <c r="A149" s="3"/>
    </row>
    <row r="150" spans="1:1" x14ac:dyDescent="0.15">
      <c r="A150" s="3"/>
    </row>
    <row r="151" spans="1:1" x14ac:dyDescent="0.15">
      <c r="A151" s="3"/>
    </row>
    <row r="152" spans="1:1" x14ac:dyDescent="0.15">
      <c r="A152" s="3"/>
    </row>
    <row r="153" spans="1:1" x14ac:dyDescent="0.15">
      <c r="A153" s="3"/>
    </row>
    <row r="154" spans="1:1" x14ac:dyDescent="0.15">
      <c r="A154" s="3"/>
    </row>
    <row r="155" spans="1:1" x14ac:dyDescent="0.15">
      <c r="A155" s="3"/>
    </row>
    <row r="156" spans="1:1" x14ac:dyDescent="0.15">
      <c r="A156" s="3"/>
    </row>
    <row r="157" spans="1:1" x14ac:dyDescent="0.15">
      <c r="A157" s="3"/>
    </row>
    <row r="158" spans="1:1" x14ac:dyDescent="0.15">
      <c r="A158" s="3"/>
    </row>
    <row r="159" spans="1:1" x14ac:dyDescent="0.15">
      <c r="A159" s="3"/>
    </row>
    <row r="160" spans="1:1" x14ac:dyDescent="0.15">
      <c r="A160" s="3"/>
    </row>
    <row r="161" spans="1:1" x14ac:dyDescent="0.15">
      <c r="A161" s="3"/>
    </row>
    <row r="162" spans="1:1" x14ac:dyDescent="0.15">
      <c r="A162" s="3"/>
    </row>
    <row r="163" spans="1:1" x14ac:dyDescent="0.15">
      <c r="A163" s="3"/>
    </row>
    <row r="164" spans="1:1" x14ac:dyDescent="0.15">
      <c r="A164" s="3"/>
    </row>
    <row r="165" spans="1:1" x14ac:dyDescent="0.15">
      <c r="A165" s="3"/>
    </row>
    <row r="166" spans="1:1" x14ac:dyDescent="0.15">
      <c r="A166" s="3"/>
    </row>
    <row r="167" spans="1:1" x14ac:dyDescent="0.15">
      <c r="A167" s="3"/>
    </row>
    <row r="168" spans="1:1" x14ac:dyDescent="0.15">
      <c r="A168" s="3"/>
    </row>
    <row r="169" spans="1:1" x14ac:dyDescent="0.15">
      <c r="A169" s="3"/>
    </row>
    <row r="170" spans="1:1" x14ac:dyDescent="0.15">
      <c r="A170" s="3"/>
    </row>
    <row r="171" spans="1:1" x14ac:dyDescent="0.15">
      <c r="A171" s="3"/>
    </row>
    <row r="172" spans="1:1" x14ac:dyDescent="0.15">
      <c r="A172" s="3"/>
    </row>
    <row r="173" spans="1:1" x14ac:dyDescent="0.15">
      <c r="A173" s="3"/>
    </row>
    <row r="174" spans="1:1" x14ac:dyDescent="0.15">
      <c r="A174" s="3"/>
    </row>
    <row r="175" spans="1:1" x14ac:dyDescent="0.15">
      <c r="A175" s="3"/>
    </row>
    <row r="176" spans="1:1" x14ac:dyDescent="0.15">
      <c r="A176" s="3"/>
    </row>
    <row r="177" spans="1:1" x14ac:dyDescent="0.15">
      <c r="A177" s="3"/>
    </row>
    <row r="178" spans="1:1" x14ac:dyDescent="0.15">
      <c r="A178" s="3"/>
    </row>
    <row r="179" spans="1:1" x14ac:dyDescent="0.15">
      <c r="A179" s="3"/>
    </row>
    <row r="180" spans="1:1" x14ac:dyDescent="0.15">
      <c r="A180" s="3"/>
    </row>
    <row r="181" spans="1:1" x14ac:dyDescent="0.15">
      <c r="A181" s="3"/>
    </row>
    <row r="182" spans="1:1" x14ac:dyDescent="0.15">
      <c r="A182" s="3"/>
    </row>
    <row r="183" spans="1:1" x14ac:dyDescent="0.15">
      <c r="A183" s="3"/>
    </row>
    <row r="184" spans="1:1" x14ac:dyDescent="0.15">
      <c r="A184" s="3"/>
    </row>
    <row r="185" spans="1:1" x14ac:dyDescent="0.15">
      <c r="A185" s="3"/>
    </row>
    <row r="186" spans="1:1" x14ac:dyDescent="0.15">
      <c r="A186" s="3"/>
    </row>
    <row r="187" spans="1:1" x14ac:dyDescent="0.15">
      <c r="A187" s="3"/>
    </row>
    <row r="188" spans="1:1" x14ac:dyDescent="0.15">
      <c r="A188" s="3"/>
    </row>
    <row r="189" spans="1:1" x14ac:dyDescent="0.15">
      <c r="A189" s="3"/>
    </row>
    <row r="190" spans="1:1" x14ac:dyDescent="0.15">
      <c r="A190" s="3"/>
    </row>
    <row r="191" spans="1:1" x14ac:dyDescent="0.15">
      <c r="A191" s="3"/>
    </row>
    <row r="192" spans="1:1" x14ac:dyDescent="0.15">
      <c r="A192" s="3"/>
    </row>
    <row r="193" spans="1:1" x14ac:dyDescent="0.15">
      <c r="A193" s="3"/>
    </row>
    <row r="194" spans="1:1" x14ac:dyDescent="0.15">
      <c r="A194" s="3"/>
    </row>
    <row r="195" spans="1:1" x14ac:dyDescent="0.15">
      <c r="A195" s="3"/>
    </row>
    <row r="196" spans="1:1" x14ac:dyDescent="0.15">
      <c r="A196" s="3"/>
    </row>
    <row r="197" spans="1:1" x14ac:dyDescent="0.15">
      <c r="A197" s="3"/>
    </row>
    <row r="198" spans="1:1" x14ac:dyDescent="0.15">
      <c r="A198" s="3"/>
    </row>
    <row r="199" spans="1:1" x14ac:dyDescent="0.15">
      <c r="A199" s="3"/>
    </row>
    <row r="200" spans="1:1" x14ac:dyDescent="0.15">
      <c r="A200" s="3"/>
    </row>
    <row r="201" spans="1:1" x14ac:dyDescent="0.15">
      <c r="A201" s="3"/>
    </row>
    <row r="202" spans="1:1" x14ac:dyDescent="0.15">
      <c r="A202" s="3"/>
    </row>
    <row r="203" spans="1:1" x14ac:dyDescent="0.15">
      <c r="A203" s="3"/>
    </row>
    <row r="204" spans="1:1" x14ac:dyDescent="0.15">
      <c r="A204" s="3"/>
    </row>
    <row r="205" spans="1:1" x14ac:dyDescent="0.15">
      <c r="A205" s="3"/>
    </row>
    <row r="206" spans="1:1" x14ac:dyDescent="0.15">
      <c r="A206" s="3"/>
    </row>
    <row r="207" spans="1:1" x14ac:dyDescent="0.15">
      <c r="A207" s="3"/>
    </row>
    <row r="208" spans="1:1" x14ac:dyDescent="0.15">
      <c r="A208" s="3"/>
    </row>
    <row r="209" spans="1:1" x14ac:dyDescent="0.15">
      <c r="A209" s="3"/>
    </row>
    <row r="210" spans="1:1" x14ac:dyDescent="0.15">
      <c r="A210" s="3"/>
    </row>
    <row r="211" spans="1:1" x14ac:dyDescent="0.15">
      <c r="A211" s="3"/>
    </row>
    <row r="212" spans="1:1" x14ac:dyDescent="0.15">
      <c r="A212" s="3"/>
    </row>
    <row r="213" spans="1:1" x14ac:dyDescent="0.15">
      <c r="A213" s="3"/>
    </row>
    <row r="214" spans="1:1" x14ac:dyDescent="0.15">
      <c r="A214" s="3"/>
    </row>
    <row r="215" spans="1:1" x14ac:dyDescent="0.15">
      <c r="A215" s="3"/>
    </row>
    <row r="216" spans="1:1" x14ac:dyDescent="0.15">
      <c r="A216" s="3"/>
    </row>
    <row r="217" spans="1:1" x14ac:dyDescent="0.15">
      <c r="A217" s="3"/>
    </row>
    <row r="218" spans="1:1" x14ac:dyDescent="0.15">
      <c r="A218" s="3"/>
    </row>
    <row r="219" spans="1:1" x14ac:dyDescent="0.15">
      <c r="A219" s="3"/>
    </row>
    <row r="220" spans="1:1" x14ac:dyDescent="0.15">
      <c r="A220" s="3"/>
    </row>
    <row r="221" spans="1:1" x14ac:dyDescent="0.15">
      <c r="A221" s="3"/>
    </row>
    <row r="222" spans="1:1" x14ac:dyDescent="0.15">
      <c r="A222" s="3"/>
    </row>
    <row r="223" spans="1:1" x14ac:dyDescent="0.15">
      <c r="A223" s="3"/>
    </row>
    <row r="224" spans="1:1" x14ac:dyDescent="0.15">
      <c r="A224" s="3"/>
    </row>
    <row r="225" spans="1:1" x14ac:dyDescent="0.15">
      <c r="A225" s="3"/>
    </row>
    <row r="226" spans="1:1" x14ac:dyDescent="0.15">
      <c r="A226" s="3"/>
    </row>
    <row r="227" spans="1:1" x14ac:dyDescent="0.15">
      <c r="A227" s="3"/>
    </row>
    <row r="228" spans="1:1" x14ac:dyDescent="0.15">
      <c r="A228" s="3"/>
    </row>
    <row r="229" spans="1:1" x14ac:dyDescent="0.15">
      <c r="A229" s="3"/>
    </row>
    <row r="230" spans="1:1" x14ac:dyDescent="0.15">
      <c r="A230" s="3"/>
    </row>
    <row r="231" spans="1:1" x14ac:dyDescent="0.15">
      <c r="A231" s="3"/>
    </row>
    <row r="232" spans="1:1" x14ac:dyDescent="0.15">
      <c r="A232" s="3"/>
    </row>
    <row r="233" spans="1:1" x14ac:dyDescent="0.15">
      <c r="A233" s="3"/>
    </row>
    <row r="234" spans="1:1" x14ac:dyDescent="0.15">
      <c r="A234" s="3"/>
    </row>
    <row r="235" spans="1:1" x14ac:dyDescent="0.15">
      <c r="A235" s="3"/>
    </row>
    <row r="236" spans="1:1" x14ac:dyDescent="0.15">
      <c r="A236" s="3"/>
    </row>
    <row r="237" spans="1:1" x14ac:dyDescent="0.15">
      <c r="A237" s="3"/>
    </row>
    <row r="238" spans="1:1" x14ac:dyDescent="0.15">
      <c r="A238" s="3"/>
    </row>
    <row r="239" spans="1:1" x14ac:dyDescent="0.15">
      <c r="A239" s="3"/>
    </row>
    <row r="240" spans="1:1" x14ac:dyDescent="0.15">
      <c r="A240" s="3"/>
    </row>
    <row r="241" spans="1:1" x14ac:dyDescent="0.15">
      <c r="A241" s="3"/>
    </row>
    <row r="242" spans="1:1" x14ac:dyDescent="0.15">
      <c r="A242" s="3"/>
    </row>
    <row r="243" spans="1:1" x14ac:dyDescent="0.15">
      <c r="A243" s="3"/>
    </row>
    <row r="244" spans="1:1" x14ac:dyDescent="0.15">
      <c r="A244" s="3"/>
    </row>
    <row r="245" spans="1:1" x14ac:dyDescent="0.15">
      <c r="A245" s="3"/>
    </row>
    <row r="246" spans="1:1" x14ac:dyDescent="0.15">
      <c r="A246" s="3"/>
    </row>
    <row r="247" spans="1:1" x14ac:dyDescent="0.15">
      <c r="A247" s="3"/>
    </row>
    <row r="248" spans="1:1" x14ac:dyDescent="0.15">
      <c r="A248" s="3"/>
    </row>
    <row r="249" spans="1:1" x14ac:dyDescent="0.15">
      <c r="A249" s="3"/>
    </row>
    <row r="250" spans="1:1" x14ac:dyDescent="0.15">
      <c r="A250" s="3"/>
    </row>
    <row r="251" spans="1:1" x14ac:dyDescent="0.15">
      <c r="A251" s="3"/>
    </row>
    <row r="252" spans="1:1" x14ac:dyDescent="0.15">
      <c r="A252" s="3"/>
    </row>
    <row r="253" spans="1:1" x14ac:dyDescent="0.15">
      <c r="A253" s="3"/>
    </row>
    <row r="254" spans="1:1" x14ac:dyDescent="0.15">
      <c r="A254" s="3"/>
    </row>
    <row r="255" spans="1:1" x14ac:dyDescent="0.15">
      <c r="A255" s="3"/>
    </row>
    <row r="256" spans="1:1" x14ac:dyDescent="0.15">
      <c r="A256" s="3"/>
    </row>
    <row r="257" spans="1:1" x14ac:dyDescent="0.15">
      <c r="A257" s="3"/>
    </row>
    <row r="258" spans="1:1" x14ac:dyDescent="0.15">
      <c r="A258" s="3"/>
    </row>
    <row r="259" spans="1:1" x14ac:dyDescent="0.15">
      <c r="A259" s="3"/>
    </row>
    <row r="260" spans="1:1" x14ac:dyDescent="0.15">
      <c r="A260" s="3"/>
    </row>
    <row r="261" spans="1:1" x14ac:dyDescent="0.15">
      <c r="A261" s="3"/>
    </row>
    <row r="262" spans="1:1" x14ac:dyDescent="0.15">
      <c r="A262" s="3"/>
    </row>
    <row r="263" spans="1:1" x14ac:dyDescent="0.15">
      <c r="A263" s="3"/>
    </row>
    <row r="264" spans="1:1" x14ac:dyDescent="0.15">
      <c r="A264" s="3"/>
    </row>
    <row r="265" spans="1:1" x14ac:dyDescent="0.15">
      <c r="A265" s="3"/>
    </row>
    <row r="266" spans="1:1" x14ac:dyDescent="0.15">
      <c r="A266" s="3"/>
    </row>
    <row r="267" spans="1:1" x14ac:dyDescent="0.15">
      <c r="A267" s="3"/>
    </row>
    <row r="268" spans="1:1" x14ac:dyDescent="0.15">
      <c r="A268" s="3"/>
    </row>
    <row r="269" spans="1:1" x14ac:dyDescent="0.15">
      <c r="A269" s="3"/>
    </row>
    <row r="270" spans="1:1" x14ac:dyDescent="0.15">
      <c r="A270" s="3"/>
    </row>
    <row r="271" spans="1:1" x14ac:dyDescent="0.15">
      <c r="A271" s="3"/>
    </row>
    <row r="272" spans="1:1" x14ac:dyDescent="0.15">
      <c r="A272" s="3"/>
    </row>
    <row r="273" spans="1:1" x14ac:dyDescent="0.15">
      <c r="A273" s="3"/>
    </row>
    <row r="274" spans="1:1" x14ac:dyDescent="0.15">
      <c r="A274" s="3"/>
    </row>
    <row r="275" spans="1:1" x14ac:dyDescent="0.15">
      <c r="A275" s="3"/>
    </row>
    <row r="276" spans="1:1" x14ac:dyDescent="0.15">
      <c r="A276" s="3"/>
    </row>
    <row r="277" spans="1:1" x14ac:dyDescent="0.15">
      <c r="A277" s="3"/>
    </row>
    <row r="278" spans="1:1" x14ac:dyDescent="0.15">
      <c r="A278" s="3"/>
    </row>
    <row r="279" spans="1:1" x14ac:dyDescent="0.15">
      <c r="A279" s="3"/>
    </row>
    <row r="280" spans="1:1" x14ac:dyDescent="0.15">
      <c r="A280" s="3"/>
    </row>
    <row r="281" spans="1:1" x14ac:dyDescent="0.15">
      <c r="A281" s="3"/>
    </row>
    <row r="282" spans="1:1" x14ac:dyDescent="0.15">
      <c r="A282" s="3"/>
    </row>
    <row r="283" spans="1:1" x14ac:dyDescent="0.15">
      <c r="A283" s="3"/>
    </row>
    <row r="284" spans="1:1" x14ac:dyDescent="0.15">
      <c r="A284" s="3"/>
    </row>
    <row r="285" spans="1:1" x14ac:dyDescent="0.15">
      <c r="A285" s="3"/>
    </row>
    <row r="286" spans="1:1" x14ac:dyDescent="0.15">
      <c r="A286" s="3"/>
    </row>
    <row r="287" spans="1:1" x14ac:dyDescent="0.15">
      <c r="A287" s="3"/>
    </row>
    <row r="288" spans="1:1" x14ac:dyDescent="0.15">
      <c r="A288" s="3"/>
    </row>
    <row r="289" spans="1:1" x14ac:dyDescent="0.15">
      <c r="A289" s="3"/>
    </row>
    <row r="290" spans="1:1" x14ac:dyDescent="0.15">
      <c r="A290" s="3"/>
    </row>
    <row r="291" spans="1:1" x14ac:dyDescent="0.15">
      <c r="A291" s="3"/>
    </row>
    <row r="292" spans="1:1" x14ac:dyDescent="0.15">
      <c r="A292" s="3"/>
    </row>
    <row r="293" spans="1:1" x14ac:dyDescent="0.15">
      <c r="A293" s="3"/>
    </row>
    <row r="294" spans="1:1" x14ac:dyDescent="0.15">
      <c r="A294" s="3"/>
    </row>
    <row r="295" spans="1:1" x14ac:dyDescent="0.15">
      <c r="A295" s="3"/>
    </row>
    <row r="296" spans="1:1" x14ac:dyDescent="0.15">
      <c r="A296" s="3"/>
    </row>
    <row r="297" spans="1:1" x14ac:dyDescent="0.15">
      <c r="A297" s="3"/>
    </row>
    <row r="298" spans="1:1" x14ac:dyDescent="0.15">
      <c r="A298" s="3"/>
    </row>
    <row r="299" spans="1:1" x14ac:dyDescent="0.15">
      <c r="A299" s="3"/>
    </row>
    <row r="300" spans="1:1" x14ac:dyDescent="0.15">
      <c r="A300" s="3"/>
    </row>
    <row r="301" spans="1:1" x14ac:dyDescent="0.15">
      <c r="A301" s="3"/>
    </row>
    <row r="302" spans="1:1" x14ac:dyDescent="0.15">
      <c r="A302" s="3"/>
    </row>
    <row r="303" spans="1:1" x14ac:dyDescent="0.15">
      <c r="A303" s="3"/>
    </row>
    <row r="304" spans="1:1" x14ac:dyDescent="0.15">
      <c r="A304" s="3"/>
    </row>
    <row r="305" spans="1:1" x14ac:dyDescent="0.15">
      <c r="A305" s="3"/>
    </row>
    <row r="306" spans="1:1" x14ac:dyDescent="0.15">
      <c r="A306" s="3"/>
    </row>
    <row r="307" spans="1:1" x14ac:dyDescent="0.15">
      <c r="A307" s="3"/>
    </row>
    <row r="308" spans="1:1" x14ac:dyDescent="0.15">
      <c r="A308" s="3"/>
    </row>
    <row r="309" spans="1:1" x14ac:dyDescent="0.15">
      <c r="A309" s="3"/>
    </row>
    <row r="310" spans="1:1" x14ac:dyDescent="0.15">
      <c r="A310" s="3"/>
    </row>
    <row r="311" spans="1:1" x14ac:dyDescent="0.15">
      <c r="A311" s="3"/>
    </row>
    <row r="312" spans="1:1" x14ac:dyDescent="0.15">
      <c r="A312" s="3"/>
    </row>
    <row r="313" spans="1:1" x14ac:dyDescent="0.15">
      <c r="A313" s="3"/>
    </row>
    <row r="314" spans="1:1" x14ac:dyDescent="0.15">
      <c r="A314" s="3"/>
    </row>
    <row r="315" spans="1:1" x14ac:dyDescent="0.15">
      <c r="A315" s="3"/>
    </row>
    <row r="316" spans="1:1" x14ac:dyDescent="0.15">
      <c r="A316" s="3"/>
    </row>
    <row r="317" spans="1:1" x14ac:dyDescent="0.15">
      <c r="A317" s="3"/>
    </row>
    <row r="318" spans="1:1" x14ac:dyDescent="0.15">
      <c r="A318" s="3"/>
    </row>
    <row r="319" spans="1:1" x14ac:dyDescent="0.15">
      <c r="A319" s="3"/>
    </row>
    <row r="320" spans="1:1" x14ac:dyDescent="0.15">
      <c r="A320" s="3"/>
    </row>
    <row r="321" spans="1:1" x14ac:dyDescent="0.15">
      <c r="A321" s="3"/>
    </row>
    <row r="322" spans="1:1" x14ac:dyDescent="0.15">
      <c r="A322" s="3"/>
    </row>
    <row r="323" spans="1:1" x14ac:dyDescent="0.15">
      <c r="A323" s="3"/>
    </row>
    <row r="324" spans="1:1" x14ac:dyDescent="0.15">
      <c r="A324" s="3"/>
    </row>
    <row r="325" spans="1:1" x14ac:dyDescent="0.15">
      <c r="A325" s="3"/>
    </row>
    <row r="326" spans="1:1" x14ac:dyDescent="0.15">
      <c r="A326" s="3"/>
    </row>
    <row r="327" spans="1:1" x14ac:dyDescent="0.15">
      <c r="A327" s="3"/>
    </row>
    <row r="328" spans="1:1" x14ac:dyDescent="0.15">
      <c r="A328" s="3"/>
    </row>
    <row r="329" spans="1:1" x14ac:dyDescent="0.15">
      <c r="A329" s="3"/>
    </row>
    <row r="330" spans="1:1" x14ac:dyDescent="0.15">
      <c r="A330" s="3"/>
    </row>
    <row r="331" spans="1:1" x14ac:dyDescent="0.15">
      <c r="A331" s="3"/>
    </row>
    <row r="332" spans="1:1" x14ac:dyDescent="0.15">
      <c r="A332" s="3"/>
    </row>
    <row r="333" spans="1:1" x14ac:dyDescent="0.15">
      <c r="A333" s="3"/>
    </row>
    <row r="334" spans="1:1" x14ac:dyDescent="0.15">
      <c r="A334" s="3"/>
    </row>
    <row r="335" spans="1:1" x14ac:dyDescent="0.15">
      <c r="A335" s="3"/>
    </row>
    <row r="336" spans="1:1" x14ac:dyDescent="0.15">
      <c r="A336" s="3"/>
    </row>
    <row r="337" spans="1:1" x14ac:dyDescent="0.15">
      <c r="A337" s="3"/>
    </row>
    <row r="338" spans="1:1" x14ac:dyDescent="0.15">
      <c r="A338" s="3"/>
    </row>
    <row r="339" spans="1:1" x14ac:dyDescent="0.15">
      <c r="A339" s="3"/>
    </row>
    <row r="340" spans="1:1" x14ac:dyDescent="0.15">
      <c r="A340" s="3"/>
    </row>
    <row r="341" spans="1:1" x14ac:dyDescent="0.15">
      <c r="A341" s="3"/>
    </row>
    <row r="342" spans="1:1" x14ac:dyDescent="0.15">
      <c r="A342" s="3"/>
    </row>
    <row r="343" spans="1:1" x14ac:dyDescent="0.15">
      <c r="A343" s="3"/>
    </row>
    <row r="344" spans="1:1" x14ac:dyDescent="0.15">
      <c r="A344" s="3"/>
    </row>
    <row r="345" spans="1:1" x14ac:dyDescent="0.15">
      <c r="A345" s="3"/>
    </row>
    <row r="346" spans="1:1" x14ac:dyDescent="0.15">
      <c r="A346" s="3"/>
    </row>
    <row r="347" spans="1:1" x14ac:dyDescent="0.15">
      <c r="A347" s="3"/>
    </row>
    <row r="348" spans="1:1" x14ac:dyDescent="0.15">
      <c r="A348" s="3"/>
    </row>
    <row r="349" spans="1:1" x14ac:dyDescent="0.15">
      <c r="A349" s="3"/>
    </row>
    <row r="350" spans="1:1" x14ac:dyDescent="0.15">
      <c r="A350" s="3"/>
    </row>
    <row r="351" spans="1:1" x14ac:dyDescent="0.15">
      <c r="A351" s="3"/>
    </row>
    <row r="352" spans="1:1" x14ac:dyDescent="0.15">
      <c r="A352" s="3"/>
    </row>
    <row r="353" spans="1:1" x14ac:dyDescent="0.15">
      <c r="A353" s="3"/>
    </row>
    <row r="354" spans="1:1" x14ac:dyDescent="0.15">
      <c r="A354" s="3"/>
    </row>
    <row r="355" spans="1:1" x14ac:dyDescent="0.15">
      <c r="A355" s="3"/>
    </row>
    <row r="356" spans="1:1" x14ac:dyDescent="0.15">
      <c r="A356" s="3"/>
    </row>
    <row r="357" spans="1:1" x14ac:dyDescent="0.15">
      <c r="A357" s="3"/>
    </row>
    <row r="358" spans="1:1" x14ac:dyDescent="0.15">
      <c r="A358" s="3"/>
    </row>
    <row r="359" spans="1:1" x14ac:dyDescent="0.15">
      <c r="A359" s="3"/>
    </row>
    <row r="360" spans="1:1" x14ac:dyDescent="0.15">
      <c r="A360" s="3"/>
    </row>
    <row r="361" spans="1:1" x14ac:dyDescent="0.15">
      <c r="A361" s="3"/>
    </row>
    <row r="362" spans="1:1" x14ac:dyDescent="0.15">
      <c r="A362" s="3"/>
    </row>
    <row r="363" spans="1:1" x14ac:dyDescent="0.15">
      <c r="A363" s="3"/>
    </row>
    <row r="364" spans="1:1" x14ac:dyDescent="0.15">
      <c r="A364" s="3"/>
    </row>
    <row r="365" spans="1:1" x14ac:dyDescent="0.15">
      <c r="A365" s="3"/>
    </row>
    <row r="366" spans="1:1" x14ac:dyDescent="0.15">
      <c r="A366" s="3"/>
    </row>
    <row r="367" spans="1:1" x14ac:dyDescent="0.15">
      <c r="A367" s="3"/>
    </row>
    <row r="368" spans="1:1" x14ac:dyDescent="0.15">
      <c r="A368" s="3"/>
    </row>
    <row r="369" spans="1:1" x14ac:dyDescent="0.15">
      <c r="A369" s="3"/>
    </row>
    <row r="370" spans="1:1" x14ac:dyDescent="0.15">
      <c r="A370" s="3"/>
    </row>
    <row r="371" spans="1:1" x14ac:dyDescent="0.15">
      <c r="A371" s="3"/>
    </row>
    <row r="372" spans="1:1" x14ac:dyDescent="0.15">
      <c r="A372" s="3"/>
    </row>
    <row r="373" spans="1:1" x14ac:dyDescent="0.15">
      <c r="A373" s="3"/>
    </row>
    <row r="374" spans="1:1" x14ac:dyDescent="0.15">
      <c r="A374" s="3"/>
    </row>
    <row r="375" spans="1:1" x14ac:dyDescent="0.15">
      <c r="A375" s="3"/>
    </row>
    <row r="376" spans="1:1" x14ac:dyDescent="0.15">
      <c r="A376" s="3"/>
    </row>
    <row r="377" spans="1:1" x14ac:dyDescent="0.15">
      <c r="A377" s="3"/>
    </row>
    <row r="378" spans="1:1" x14ac:dyDescent="0.15">
      <c r="A378" s="3"/>
    </row>
    <row r="379" spans="1:1" x14ac:dyDescent="0.15">
      <c r="A379" s="3"/>
    </row>
    <row r="380" spans="1:1" x14ac:dyDescent="0.15">
      <c r="A380" s="3"/>
    </row>
    <row r="381" spans="1:1" x14ac:dyDescent="0.15">
      <c r="A381" s="3"/>
    </row>
    <row r="382" spans="1:1" x14ac:dyDescent="0.15">
      <c r="A382" s="3"/>
    </row>
    <row r="383" spans="1:1" x14ac:dyDescent="0.15">
      <c r="A383" s="3"/>
    </row>
    <row r="384" spans="1:1" x14ac:dyDescent="0.15">
      <c r="A384" s="3"/>
    </row>
    <row r="385" spans="1:1" x14ac:dyDescent="0.15">
      <c r="A385" s="3"/>
    </row>
    <row r="386" spans="1:1" x14ac:dyDescent="0.15">
      <c r="A386" s="3"/>
    </row>
    <row r="387" spans="1:1" x14ac:dyDescent="0.15">
      <c r="A387" s="3"/>
    </row>
    <row r="388" spans="1:1" x14ac:dyDescent="0.15">
      <c r="A388" s="3"/>
    </row>
    <row r="389" spans="1:1" x14ac:dyDescent="0.15">
      <c r="A389" s="3"/>
    </row>
    <row r="390" spans="1:1" x14ac:dyDescent="0.15">
      <c r="A390" s="3"/>
    </row>
    <row r="391" spans="1:1" x14ac:dyDescent="0.15">
      <c r="A391" s="3"/>
    </row>
    <row r="392" spans="1:1" x14ac:dyDescent="0.15">
      <c r="A392" s="3"/>
    </row>
    <row r="393" spans="1:1" x14ac:dyDescent="0.15">
      <c r="A393" s="3"/>
    </row>
    <row r="394" spans="1:1" x14ac:dyDescent="0.15">
      <c r="A394" s="3"/>
    </row>
    <row r="395" spans="1:1" x14ac:dyDescent="0.15">
      <c r="A395" s="3"/>
    </row>
    <row r="396" spans="1:1" x14ac:dyDescent="0.15">
      <c r="A396" s="3"/>
    </row>
    <row r="397" spans="1:1" x14ac:dyDescent="0.15">
      <c r="A397" s="3"/>
    </row>
    <row r="398" spans="1:1" x14ac:dyDescent="0.15">
      <c r="A398" s="3"/>
    </row>
    <row r="399" spans="1:1" x14ac:dyDescent="0.15">
      <c r="A399" s="3"/>
    </row>
    <row r="400" spans="1:1" x14ac:dyDescent="0.15">
      <c r="A400" s="3"/>
    </row>
    <row r="401" spans="1:1" x14ac:dyDescent="0.15">
      <c r="A401" s="3"/>
    </row>
    <row r="402" spans="1:1" x14ac:dyDescent="0.15">
      <c r="A402" s="3"/>
    </row>
    <row r="403" spans="1:1" x14ac:dyDescent="0.15">
      <c r="A403" s="3"/>
    </row>
    <row r="404" spans="1:1" x14ac:dyDescent="0.15">
      <c r="A404" s="3"/>
    </row>
    <row r="405" spans="1:1" x14ac:dyDescent="0.15">
      <c r="A405" s="3"/>
    </row>
    <row r="406" spans="1:1" x14ac:dyDescent="0.15">
      <c r="A406" s="3"/>
    </row>
    <row r="407" spans="1:1" x14ac:dyDescent="0.15">
      <c r="A407" s="3"/>
    </row>
    <row r="408" spans="1:1" x14ac:dyDescent="0.15">
      <c r="A408" s="3"/>
    </row>
    <row r="409" spans="1:1" x14ac:dyDescent="0.15">
      <c r="A409" s="3"/>
    </row>
    <row r="410" spans="1:1" x14ac:dyDescent="0.15">
      <c r="A410" s="3"/>
    </row>
    <row r="411" spans="1:1" x14ac:dyDescent="0.15">
      <c r="A411" s="3"/>
    </row>
    <row r="412" spans="1:1" x14ac:dyDescent="0.15">
      <c r="A412" s="3"/>
    </row>
    <row r="413" spans="1:1" x14ac:dyDescent="0.15">
      <c r="A413" s="3"/>
    </row>
    <row r="414" spans="1:1" x14ac:dyDescent="0.15">
      <c r="A414" s="3"/>
    </row>
    <row r="415" spans="1:1" x14ac:dyDescent="0.15">
      <c r="A415" s="3"/>
    </row>
    <row r="416" spans="1:1" x14ac:dyDescent="0.15">
      <c r="A416" s="3"/>
    </row>
    <row r="417" spans="1:1" x14ac:dyDescent="0.15">
      <c r="A417" s="3"/>
    </row>
    <row r="418" spans="1:1" x14ac:dyDescent="0.15">
      <c r="A418" s="3"/>
    </row>
    <row r="419" spans="1:1" x14ac:dyDescent="0.15">
      <c r="A419" s="3"/>
    </row>
    <row r="420" spans="1:1" x14ac:dyDescent="0.15">
      <c r="A420" s="3"/>
    </row>
    <row r="421" spans="1:1" x14ac:dyDescent="0.15">
      <c r="A421" s="3"/>
    </row>
    <row r="422" spans="1:1" x14ac:dyDescent="0.15">
      <c r="A422" s="3"/>
    </row>
    <row r="423" spans="1:1" x14ac:dyDescent="0.15">
      <c r="A423" s="3"/>
    </row>
    <row r="424" spans="1:1" x14ac:dyDescent="0.15">
      <c r="A424" s="3"/>
    </row>
    <row r="425" spans="1:1" x14ac:dyDescent="0.15">
      <c r="A425" s="3"/>
    </row>
    <row r="426" spans="1:1" x14ac:dyDescent="0.15">
      <c r="A426" s="3"/>
    </row>
    <row r="427" spans="1:1" x14ac:dyDescent="0.15">
      <c r="A427" s="3"/>
    </row>
    <row r="428" spans="1:1" x14ac:dyDescent="0.15">
      <c r="A428" s="3"/>
    </row>
    <row r="429" spans="1:1" x14ac:dyDescent="0.15">
      <c r="A429" s="3"/>
    </row>
    <row r="430" spans="1:1" x14ac:dyDescent="0.15">
      <c r="A430" s="3"/>
    </row>
    <row r="431" spans="1:1" x14ac:dyDescent="0.15">
      <c r="A431" s="3"/>
    </row>
    <row r="432" spans="1:1" x14ac:dyDescent="0.15">
      <c r="A432" s="3"/>
    </row>
    <row r="433" spans="1:1" x14ac:dyDescent="0.15">
      <c r="A433" s="3"/>
    </row>
    <row r="434" spans="1:1" x14ac:dyDescent="0.15">
      <c r="A434" s="3"/>
    </row>
    <row r="435" spans="1:1" x14ac:dyDescent="0.15">
      <c r="A435" s="3"/>
    </row>
    <row r="436" spans="1:1" x14ac:dyDescent="0.15">
      <c r="A436" s="3"/>
    </row>
    <row r="437" spans="1:1" x14ac:dyDescent="0.15">
      <c r="A437" s="3"/>
    </row>
    <row r="438" spans="1:1" x14ac:dyDescent="0.15">
      <c r="A438" s="3"/>
    </row>
    <row r="439" spans="1:1" x14ac:dyDescent="0.15">
      <c r="A439" s="3"/>
    </row>
    <row r="440" spans="1:1" x14ac:dyDescent="0.15">
      <c r="A440" s="3"/>
    </row>
    <row r="441" spans="1:1" x14ac:dyDescent="0.15">
      <c r="A441" s="3"/>
    </row>
    <row r="442" spans="1:1" x14ac:dyDescent="0.15">
      <c r="A442" s="3"/>
    </row>
    <row r="443" spans="1:1" x14ac:dyDescent="0.15">
      <c r="A443" s="3"/>
    </row>
    <row r="444" spans="1:1" x14ac:dyDescent="0.15">
      <c r="A444" s="3"/>
    </row>
    <row r="445" spans="1:1" x14ac:dyDescent="0.15">
      <c r="A445" s="3"/>
    </row>
    <row r="446" spans="1:1" x14ac:dyDescent="0.15">
      <c r="A446" s="3"/>
    </row>
    <row r="447" spans="1:1" x14ac:dyDescent="0.15">
      <c r="A447" s="3"/>
    </row>
    <row r="448" spans="1:1" x14ac:dyDescent="0.15">
      <c r="A448" s="3"/>
    </row>
    <row r="449" spans="1:1" x14ac:dyDescent="0.15">
      <c r="A449" s="3"/>
    </row>
    <row r="450" spans="1:1" x14ac:dyDescent="0.15">
      <c r="A450" s="3"/>
    </row>
    <row r="451" spans="1:1" x14ac:dyDescent="0.15">
      <c r="A451" s="3"/>
    </row>
    <row r="452" spans="1:1" x14ac:dyDescent="0.15">
      <c r="A452" s="3"/>
    </row>
    <row r="453" spans="1:1" x14ac:dyDescent="0.15">
      <c r="A453" s="3"/>
    </row>
    <row r="454" spans="1:1" x14ac:dyDescent="0.15">
      <c r="A454" s="3"/>
    </row>
    <row r="455" spans="1:1" x14ac:dyDescent="0.15">
      <c r="A455" s="3"/>
    </row>
    <row r="456" spans="1:1" x14ac:dyDescent="0.15">
      <c r="A456" s="3"/>
    </row>
    <row r="457" spans="1:1" x14ac:dyDescent="0.15">
      <c r="A457" s="3"/>
    </row>
    <row r="458" spans="1:1" x14ac:dyDescent="0.15">
      <c r="A458" s="3"/>
    </row>
    <row r="459" spans="1:1" x14ac:dyDescent="0.15">
      <c r="A459" s="3"/>
    </row>
    <row r="460" spans="1:1" x14ac:dyDescent="0.15">
      <c r="A460" s="3"/>
    </row>
    <row r="461" spans="1:1" x14ac:dyDescent="0.15">
      <c r="A461" s="3"/>
    </row>
    <row r="462" spans="1:1" x14ac:dyDescent="0.15">
      <c r="A462" s="3"/>
    </row>
    <row r="463" spans="1:1" x14ac:dyDescent="0.15">
      <c r="A463" s="3"/>
    </row>
    <row r="464" spans="1:1" x14ac:dyDescent="0.15">
      <c r="A464" s="3"/>
    </row>
    <row r="465" spans="1:1" x14ac:dyDescent="0.15">
      <c r="A465" s="3"/>
    </row>
    <row r="466" spans="1:1" x14ac:dyDescent="0.15">
      <c r="A466" s="3"/>
    </row>
    <row r="467" spans="1:1" x14ac:dyDescent="0.15">
      <c r="A467" s="3"/>
    </row>
    <row r="468" spans="1:1" x14ac:dyDescent="0.15">
      <c r="A468" s="3"/>
    </row>
    <row r="469" spans="1:1" x14ac:dyDescent="0.15">
      <c r="A469" s="3"/>
    </row>
    <row r="470" spans="1:1" x14ac:dyDescent="0.15">
      <c r="A470" s="3"/>
    </row>
    <row r="471" spans="1:1" x14ac:dyDescent="0.15">
      <c r="A471" s="3"/>
    </row>
    <row r="472" spans="1:1" x14ac:dyDescent="0.15">
      <c r="A472" s="3"/>
    </row>
    <row r="473" spans="1:1" x14ac:dyDescent="0.15">
      <c r="A473" s="3"/>
    </row>
    <row r="474" spans="1:1" x14ac:dyDescent="0.15">
      <c r="A474" s="3"/>
    </row>
    <row r="475" spans="1:1" x14ac:dyDescent="0.15">
      <c r="A475" s="3"/>
    </row>
    <row r="476" spans="1:1" x14ac:dyDescent="0.15">
      <c r="A476" s="3"/>
    </row>
    <row r="477" spans="1:1" x14ac:dyDescent="0.15">
      <c r="A477" s="3"/>
    </row>
    <row r="478" spans="1:1" x14ac:dyDescent="0.15">
      <c r="A478" s="3"/>
    </row>
    <row r="479" spans="1:1" x14ac:dyDescent="0.15">
      <c r="A479" s="3"/>
    </row>
    <row r="480" spans="1:1" x14ac:dyDescent="0.15">
      <c r="A480" s="3"/>
    </row>
    <row r="481" spans="1:1" x14ac:dyDescent="0.15">
      <c r="A481" s="3"/>
    </row>
    <row r="482" spans="1:1" x14ac:dyDescent="0.15">
      <c r="A482" s="3"/>
    </row>
    <row r="483" spans="1:1" x14ac:dyDescent="0.15">
      <c r="A483" s="3"/>
    </row>
    <row r="484" spans="1:1" x14ac:dyDescent="0.15">
      <c r="A484" s="3"/>
    </row>
    <row r="485" spans="1:1" x14ac:dyDescent="0.15">
      <c r="A485" s="3"/>
    </row>
    <row r="486" spans="1:1" x14ac:dyDescent="0.15">
      <c r="A486" s="3"/>
    </row>
    <row r="487" spans="1:1" x14ac:dyDescent="0.15">
      <c r="A487" s="3"/>
    </row>
    <row r="488" spans="1:1" x14ac:dyDescent="0.15">
      <c r="A488" s="3"/>
    </row>
    <row r="489" spans="1:1" x14ac:dyDescent="0.15">
      <c r="A489" s="3"/>
    </row>
    <row r="490" spans="1:1" x14ac:dyDescent="0.15">
      <c r="A490" s="3"/>
    </row>
    <row r="491" spans="1:1" x14ac:dyDescent="0.15">
      <c r="A491" s="3"/>
    </row>
    <row r="492" spans="1:1" x14ac:dyDescent="0.15">
      <c r="A492" s="3"/>
    </row>
    <row r="493" spans="1:1" x14ac:dyDescent="0.15">
      <c r="A493" s="3"/>
    </row>
    <row r="494" spans="1:1" x14ac:dyDescent="0.15">
      <c r="A494" s="3"/>
    </row>
    <row r="495" spans="1:1" x14ac:dyDescent="0.15">
      <c r="A495" s="3"/>
    </row>
    <row r="496" spans="1:1" x14ac:dyDescent="0.15">
      <c r="A496" s="3"/>
    </row>
    <row r="497" spans="1:1" x14ac:dyDescent="0.15">
      <c r="A497" s="3"/>
    </row>
    <row r="498" spans="1:1" x14ac:dyDescent="0.15">
      <c r="A498" s="3"/>
    </row>
    <row r="499" spans="1:1" x14ac:dyDescent="0.15">
      <c r="A499" s="3"/>
    </row>
    <row r="500" spans="1:1" x14ac:dyDescent="0.15">
      <c r="A500" s="3"/>
    </row>
    <row r="501" spans="1:1" x14ac:dyDescent="0.15">
      <c r="A501" s="3"/>
    </row>
    <row r="502" spans="1:1" x14ac:dyDescent="0.15">
      <c r="A502" s="3"/>
    </row>
    <row r="503" spans="1:1" x14ac:dyDescent="0.15">
      <c r="A503" s="3"/>
    </row>
    <row r="504" spans="1:1" x14ac:dyDescent="0.15">
      <c r="A504" s="3"/>
    </row>
    <row r="505" spans="1:1" x14ac:dyDescent="0.15">
      <c r="A505" s="3"/>
    </row>
    <row r="506" spans="1:1" x14ac:dyDescent="0.15">
      <c r="A506" s="3"/>
    </row>
    <row r="507" spans="1:1" x14ac:dyDescent="0.15">
      <c r="A507" s="3"/>
    </row>
    <row r="508" spans="1:1" x14ac:dyDescent="0.15">
      <c r="A508" s="3"/>
    </row>
    <row r="509" spans="1:1" x14ac:dyDescent="0.15">
      <c r="A509" s="3"/>
    </row>
    <row r="510" spans="1:1" x14ac:dyDescent="0.15">
      <c r="A510" s="3"/>
    </row>
    <row r="511" spans="1:1" x14ac:dyDescent="0.15">
      <c r="A511" s="3"/>
    </row>
    <row r="512" spans="1:1" x14ac:dyDescent="0.15">
      <c r="A512" s="3"/>
    </row>
    <row r="513" spans="1:1" x14ac:dyDescent="0.15">
      <c r="A513" s="3"/>
    </row>
    <row r="514" spans="1:1" x14ac:dyDescent="0.15">
      <c r="A514" s="3"/>
    </row>
    <row r="515" spans="1:1" x14ac:dyDescent="0.15">
      <c r="A515" s="3"/>
    </row>
    <row r="516" spans="1:1" x14ac:dyDescent="0.15">
      <c r="A516" s="3"/>
    </row>
    <row r="517" spans="1:1" x14ac:dyDescent="0.15">
      <c r="A517" s="3"/>
    </row>
    <row r="518" spans="1:1" x14ac:dyDescent="0.15">
      <c r="A518" s="3"/>
    </row>
    <row r="519" spans="1:1" x14ac:dyDescent="0.15">
      <c r="A519" s="3"/>
    </row>
    <row r="520" spans="1:1" x14ac:dyDescent="0.15">
      <c r="A520" s="3"/>
    </row>
    <row r="521" spans="1:1" x14ac:dyDescent="0.15">
      <c r="A521" s="3"/>
    </row>
    <row r="522" spans="1:1" x14ac:dyDescent="0.15">
      <c r="A522" s="3"/>
    </row>
    <row r="523" spans="1:1" x14ac:dyDescent="0.15">
      <c r="A523" s="3"/>
    </row>
    <row r="524" spans="1:1" x14ac:dyDescent="0.15">
      <c r="A524" s="3"/>
    </row>
    <row r="525" spans="1:1" x14ac:dyDescent="0.15">
      <c r="A525" s="3"/>
    </row>
    <row r="526" spans="1:1" x14ac:dyDescent="0.15">
      <c r="A526" s="3"/>
    </row>
    <row r="527" spans="1:1" x14ac:dyDescent="0.15">
      <c r="A527" s="3"/>
    </row>
    <row r="528" spans="1:1" x14ac:dyDescent="0.15">
      <c r="A528" s="3"/>
    </row>
    <row r="529" spans="1:1" x14ac:dyDescent="0.15">
      <c r="A529" s="3"/>
    </row>
    <row r="530" spans="1:1" x14ac:dyDescent="0.15">
      <c r="A530" s="3"/>
    </row>
    <row r="531" spans="1:1" x14ac:dyDescent="0.15">
      <c r="A531" s="3"/>
    </row>
    <row r="532" spans="1:1" x14ac:dyDescent="0.15">
      <c r="A532" s="3"/>
    </row>
    <row r="533" spans="1:1" x14ac:dyDescent="0.15">
      <c r="A533" s="3"/>
    </row>
    <row r="534" spans="1:1" x14ac:dyDescent="0.15">
      <c r="A534" s="3"/>
    </row>
    <row r="535" spans="1:1" x14ac:dyDescent="0.15">
      <c r="A535" s="3"/>
    </row>
    <row r="536" spans="1:1" x14ac:dyDescent="0.15">
      <c r="A536" s="3"/>
    </row>
    <row r="537" spans="1:1" x14ac:dyDescent="0.15">
      <c r="A537" s="3"/>
    </row>
    <row r="538" spans="1:1" x14ac:dyDescent="0.15">
      <c r="A538" s="3"/>
    </row>
    <row r="539" spans="1:1" x14ac:dyDescent="0.15">
      <c r="A539" s="3"/>
    </row>
    <row r="540" spans="1:1" x14ac:dyDescent="0.15">
      <c r="A540" s="3"/>
    </row>
    <row r="541" spans="1:1" x14ac:dyDescent="0.15">
      <c r="A541" s="3"/>
    </row>
    <row r="542" spans="1:1" x14ac:dyDescent="0.15">
      <c r="A542" s="3"/>
    </row>
    <row r="543" spans="1:1" x14ac:dyDescent="0.15">
      <c r="A543" s="3"/>
    </row>
    <row r="544" spans="1:1" x14ac:dyDescent="0.15">
      <c r="A544" s="3"/>
    </row>
    <row r="545" spans="1:1" x14ac:dyDescent="0.15">
      <c r="A545" s="3"/>
    </row>
    <row r="546" spans="1:1" x14ac:dyDescent="0.15">
      <c r="A546" s="3"/>
    </row>
    <row r="547" spans="1:1" x14ac:dyDescent="0.15">
      <c r="A547" s="3"/>
    </row>
    <row r="548" spans="1:1" x14ac:dyDescent="0.15">
      <c r="A548" s="3"/>
    </row>
    <row r="549" spans="1:1" x14ac:dyDescent="0.15">
      <c r="A549" s="3"/>
    </row>
    <row r="550" spans="1:1" x14ac:dyDescent="0.15">
      <c r="A550" s="3"/>
    </row>
    <row r="551" spans="1:1" x14ac:dyDescent="0.15">
      <c r="A551" s="3"/>
    </row>
    <row r="552" spans="1:1" x14ac:dyDescent="0.15">
      <c r="A552" s="3"/>
    </row>
    <row r="553" spans="1:1" x14ac:dyDescent="0.15">
      <c r="A553" s="3"/>
    </row>
    <row r="554" spans="1:1" x14ac:dyDescent="0.15">
      <c r="A554" s="3"/>
    </row>
    <row r="555" spans="1:1" x14ac:dyDescent="0.15">
      <c r="A555" s="3"/>
    </row>
    <row r="556" spans="1:1" x14ac:dyDescent="0.15">
      <c r="A556" s="3"/>
    </row>
    <row r="557" spans="1:1" x14ac:dyDescent="0.15">
      <c r="A557" s="3"/>
    </row>
    <row r="558" spans="1:1" x14ac:dyDescent="0.15">
      <c r="A558" s="3"/>
    </row>
    <row r="559" spans="1:1" x14ac:dyDescent="0.15">
      <c r="A559" s="3"/>
    </row>
    <row r="560" spans="1:1" x14ac:dyDescent="0.15">
      <c r="A560" s="3"/>
    </row>
    <row r="561" spans="1:1" x14ac:dyDescent="0.15">
      <c r="A561" s="3"/>
    </row>
    <row r="562" spans="1:1" x14ac:dyDescent="0.15">
      <c r="A562" s="3"/>
    </row>
    <row r="563" spans="1:1" x14ac:dyDescent="0.15">
      <c r="A563" s="3"/>
    </row>
    <row r="564" spans="1:1" x14ac:dyDescent="0.15">
      <c r="A564" s="3"/>
    </row>
    <row r="565" spans="1:1" x14ac:dyDescent="0.15">
      <c r="A565" s="3"/>
    </row>
    <row r="566" spans="1:1" x14ac:dyDescent="0.15">
      <c r="A566" s="3"/>
    </row>
    <row r="567" spans="1:1" x14ac:dyDescent="0.15">
      <c r="A567" s="3"/>
    </row>
    <row r="568" spans="1:1" x14ac:dyDescent="0.15">
      <c r="A568" s="3"/>
    </row>
    <row r="569" spans="1:1" x14ac:dyDescent="0.15">
      <c r="A569" s="3"/>
    </row>
    <row r="570" spans="1:1" x14ac:dyDescent="0.15">
      <c r="A570" s="3"/>
    </row>
    <row r="571" spans="1:1" x14ac:dyDescent="0.15">
      <c r="A571" s="3"/>
    </row>
    <row r="572" spans="1:1" x14ac:dyDescent="0.15">
      <c r="A572" s="3"/>
    </row>
    <row r="573" spans="1:1" x14ac:dyDescent="0.15">
      <c r="A573" s="3"/>
    </row>
    <row r="574" spans="1:1" x14ac:dyDescent="0.15">
      <c r="A574" s="3"/>
    </row>
    <row r="575" spans="1:1" x14ac:dyDescent="0.15">
      <c r="A575" s="3"/>
    </row>
    <row r="576" spans="1:1" x14ac:dyDescent="0.15">
      <c r="A576" s="3"/>
    </row>
    <row r="577" spans="1:1" x14ac:dyDescent="0.15">
      <c r="A577" s="3"/>
    </row>
    <row r="578" spans="1:1" x14ac:dyDescent="0.15">
      <c r="A578" s="3"/>
    </row>
    <row r="579" spans="1:1" x14ac:dyDescent="0.15">
      <c r="A579" s="3"/>
    </row>
    <row r="580" spans="1:1" x14ac:dyDescent="0.15">
      <c r="A580" s="3"/>
    </row>
    <row r="581" spans="1:1" x14ac:dyDescent="0.15">
      <c r="A581" s="3"/>
    </row>
    <row r="582" spans="1:1" x14ac:dyDescent="0.15">
      <c r="A582" s="3"/>
    </row>
    <row r="583" spans="1:1" x14ac:dyDescent="0.15">
      <c r="A583" s="3"/>
    </row>
    <row r="584" spans="1:1" x14ac:dyDescent="0.15">
      <c r="A584" s="3"/>
    </row>
    <row r="585" spans="1:1" x14ac:dyDescent="0.15">
      <c r="A585" s="3"/>
    </row>
    <row r="586" spans="1:1" x14ac:dyDescent="0.15">
      <c r="A586" s="3"/>
    </row>
    <row r="587" spans="1:1" x14ac:dyDescent="0.15">
      <c r="A587" s="3"/>
    </row>
    <row r="588" spans="1:1" x14ac:dyDescent="0.15">
      <c r="A588" s="3"/>
    </row>
    <row r="589" spans="1:1" x14ac:dyDescent="0.15">
      <c r="A589" s="3"/>
    </row>
    <row r="590" spans="1:1" x14ac:dyDescent="0.15">
      <c r="A590" s="3"/>
    </row>
    <row r="591" spans="1:1" x14ac:dyDescent="0.15">
      <c r="A591" s="3"/>
    </row>
    <row r="592" spans="1:1" x14ac:dyDescent="0.15">
      <c r="A592" s="3"/>
    </row>
    <row r="593" spans="1:1" x14ac:dyDescent="0.15">
      <c r="A593" s="3"/>
    </row>
    <row r="594" spans="1:1" x14ac:dyDescent="0.15">
      <c r="A594" s="3"/>
    </row>
    <row r="595" spans="1:1" x14ac:dyDescent="0.15">
      <c r="A595" s="3"/>
    </row>
    <row r="596" spans="1:1" x14ac:dyDescent="0.15">
      <c r="A596" s="3"/>
    </row>
    <row r="597" spans="1:1" x14ac:dyDescent="0.15">
      <c r="A597" s="3"/>
    </row>
    <row r="598" spans="1:1" x14ac:dyDescent="0.15">
      <c r="A598" s="3"/>
    </row>
    <row r="599" spans="1:1" x14ac:dyDescent="0.15">
      <c r="A599" s="3"/>
    </row>
    <row r="600" spans="1:1" x14ac:dyDescent="0.15">
      <c r="A600" s="3"/>
    </row>
    <row r="601" spans="1:1" x14ac:dyDescent="0.15">
      <c r="A601" s="3"/>
    </row>
    <row r="602" spans="1:1" x14ac:dyDescent="0.15">
      <c r="A602" s="3"/>
    </row>
    <row r="603" spans="1:1" x14ac:dyDescent="0.15">
      <c r="A603" s="3"/>
    </row>
    <row r="604" spans="1:1" x14ac:dyDescent="0.15">
      <c r="A604" s="3"/>
    </row>
    <row r="605" spans="1:1" x14ac:dyDescent="0.15">
      <c r="A605" s="3"/>
    </row>
    <row r="606" spans="1:1" x14ac:dyDescent="0.15">
      <c r="A606" s="3"/>
    </row>
    <row r="607" spans="1:1" x14ac:dyDescent="0.15">
      <c r="A607" s="3"/>
    </row>
    <row r="608" spans="1:1" x14ac:dyDescent="0.15">
      <c r="A608" s="3"/>
    </row>
    <row r="609" spans="1:1" x14ac:dyDescent="0.15">
      <c r="A609" s="3"/>
    </row>
    <row r="610" spans="1:1" x14ac:dyDescent="0.15">
      <c r="A610" s="3"/>
    </row>
    <row r="611" spans="1:1" x14ac:dyDescent="0.15">
      <c r="A611" s="3"/>
    </row>
    <row r="612" spans="1:1" x14ac:dyDescent="0.15">
      <c r="A612" s="3"/>
    </row>
    <row r="613" spans="1:1" x14ac:dyDescent="0.15">
      <c r="A613" s="3"/>
    </row>
    <row r="614" spans="1:1" x14ac:dyDescent="0.15">
      <c r="A614" s="3"/>
    </row>
    <row r="615" spans="1:1" x14ac:dyDescent="0.15">
      <c r="A615" s="3"/>
    </row>
    <row r="616" spans="1:1" x14ac:dyDescent="0.15">
      <c r="A616" s="3"/>
    </row>
    <row r="617" spans="1:1" x14ac:dyDescent="0.15">
      <c r="A617" s="3"/>
    </row>
    <row r="618" spans="1:1" x14ac:dyDescent="0.15">
      <c r="A618" s="3"/>
    </row>
    <row r="619" spans="1:1" x14ac:dyDescent="0.15">
      <c r="A619" s="3"/>
    </row>
    <row r="620" spans="1:1" x14ac:dyDescent="0.15">
      <c r="A620" s="3"/>
    </row>
    <row r="621" spans="1:1" x14ac:dyDescent="0.15">
      <c r="A621" s="3"/>
    </row>
    <row r="622" spans="1:1" x14ac:dyDescent="0.15">
      <c r="A622" s="3"/>
    </row>
    <row r="623" spans="1:1" x14ac:dyDescent="0.15">
      <c r="A623" s="3"/>
    </row>
    <row r="624" spans="1:1" x14ac:dyDescent="0.15">
      <c r="A624" s="3"/>
    </row>
    <row r="625" spans="1:1" x14ac:dyDescent="0.15">
      <c r="A625" s="3"/>
    </row>
    <row r="626" spans="1:1" x14ac:dyDescent="0.15">
      <c r="A626" s="3"/>
    </row>
    <row r="627" spans="1:1" x14ac:dyDescent="0.15">
      <c r="A627" s="3"/>
    </row>
    <row r="628" spans="1:1" x14ac:dyDescent="0.15">
      <c r="A628" s="3"/>
    </row>
    <row r="629" spans="1:1" x14ac:dyDescent="0.15">
      <c r="A629" s="3"/>
    </row>
    <row r="630" spans="1:1" x14ac:dyDescent="0.15">
      <c r="A630" s="3"/>
    </row>
    <row r="631" spans="1:1" x14ac:dyDescent="0.15">
      <c r="A631" s="3"/>
    </row>
    <row r="632" spans="1:1" x14ac:dyDescent="0.15">
      <c r="A632" s="3"/>
    </row>
    <row r="633" spans="1:1" x14ac:dyDescent="0.15">
      <c r="A633" s="3"/>
    </row>
    <row r="634" spans="1:1" x14ac:dyDescent="0.15">
      <c r="A634" s="3"/>
    </row>
    <row r="635" spans="1:1" x14ac:dyDescent="0.15">
      <c r="A635" s="3"/>
    </row>
    <row r="636" spans="1:1" x14ac:dyDescent="0.15">
      <c r="A636" s="3"/>
    </row>
    <row r="637" spans="1:1" x14ac:dyDescent="0.15">
      <c r="A637" s="3"/>
    </row>
    <row r="638" spans="1:1" x14ac:dyDescent="0.15">
      <c r="A638" s="3"/>
    </row>
    <row r="639" spans="1:1" x14ac:dyDescent="0.15">
      <c r="A639" s="3"/>
    </row>
    <row r="640" spans="1:1" x14ac:dyDescent="0.15">
      <c r="A640" s="3"/>
    </row>
    <row r="641" spans="1:1" x14ac:dyDescent="0.15">
      <c r="A641" s="3"/>
    </row>
    <row r="642" spans="1:1" x14ac:dyDescent="0.15">
      <c r="A642" s="3"/>
    </row>
    <row r="643" spans="1:1" x14ac:dyDescent="0.15">
      <c r="A643" s="3"/>
    </row>
    <row r="644" spans="1:1" x14ac:dyDescent="0.15">
      <c r="A644" s="3"/>
    </row>
    <row r="645" spans="1:1" x14ac:dyDescent="0.15">
      <c r="A645" s="3"/>
    </row>
    <row r="646" spans="1:1" x14ac:dyDescent="0.15">
      <c r="A646" s="3"/>
    </row>
    <row r="647" spans="1:1" x14ac:dyDescent="0.15">
      <c r="A647" s="3"/>
    </row>
    <row r="648" spans="1:1" x14ac:dyDescent="0.15">
      <c r="A648" s="3"/>
    </row>
    <row r="649" spans="1:1" x14ac:dyDescent="0.15">
      <c r="A649" s="3"/>
    </row>
    <row r="650" spans="1:1" x14ac:dyDescent="0.15">
      <c r="A650" s="3"/>
    </row>
    <row r="651" spans="1:1" x14ac:dyDescent="0.15">
      <c r="A651" s="3"/>
    </row>
    <row r="652" spans="1:1" x14ac:dyDescent="0.15">
      <c r="A652" s="3"/>
    </row>
    <row r="653" spans="1:1" x14ac:dyDescent="0.15">
      <c r="A653" s="3"/>
    </row>
    <row r="654" spans="1:1" x14ac:dyDescent="0.15">
      <c r="A654" s="3"/>
    </row>
    <row r="655" spans="1:1" x14ac:dyDescent="0.15">
      <c r="A655" s="3"/>
    </row>
    <row r="656" spans="1:1" x14ac:dyDescent="0.15">
      <c r="A656" s="3"/>
    </row>
    <row r="657" spans="1:1" x14ac:dyDescent="0.15">
      <c r="A657" s="3"/>
    </row>
    <row r="658" spans="1:1" x14ac:dyDescent="0.15">
      <c r="A658" s="3"/>
    </row>
    <row r="659" spans="1:1" x14ac:dyDescent="0.15">
      <c r="A659" s="3"/>
    </row>
    <row r="660" spans="1:1" x14ac:dyDescent="0.15">
      <c r="A660" s="3"/>
    </row>
    <row r="661" spans="1:1" x14ac:dyDescent="0.15">
      <c r="A661" s="3"/>
    </row>
    <row r="662" spans="1:1" x14ac:dyDescent="0.15">
      <c r="A662" s="3"/>
    </row>
    <row r="663" spans="1:1" x14ac:dyDescent="0.15">
      <c r="A663" s="3"/>
    </row>
    <row r="664" spans="1:1" x14ac:dyDescent="0.15">
      <c r="A664" s="3"/>
    </row>
    <row r="665" spans="1:1" x14ac:dyDescent="0.15">
      <c r="A665" s="3"/>
    </row>
    <row r="666" spans="1:1" x14ac:dyDescent="0.15">
      <c r="A666" s="3"/>
    </row>
    <row r="667" spans="1:1" x14ac:dyDescent="0.15">
      <c r="A667" s="3"/>
    </row>
    <row r="668" spans="1:1" x14ac:dyDescent="0.15">
      <c r="A668" s="3"/>
    </row>
    <row r="669" spans="1:1" x14ac:dyDescent="0.15">
      <c r="A669" s="3"/>
    </row>
    <row r="670" spans="1:1" x14ac:dyDescent="0.15">
      <c r="A670" s="3"/>
    </row>
  </sheetData>
  <mergeCells count="19">
    <mergeCell ref="Q50:T50"/>
    <mergeCell ref="Q51:T51"/>
    <mergeCell ref="F58:F60"/>
    <mergeCell ref="P58:P60"/>
    <mergeCell ref="G51:J51"/>
    <mergeCell ref="G50:J50"/>
    <mergeCell ref="B48:E49"/>
    <mergeCell ref="F48:F49"/>
    <mergeCell ref="L48:P49"/>
    <mergeCell ref="F23:F24"/>
    <mergeCell ref="K23:K24"/>
    <mergeCell ref="P23:P24"/>
    <mergeCell ref="U23:U24"/>
    <mergeCell ref="L21:U21"/>
    <mergeCell ref="B21:K21"/>
    <mergeCell ref="B22:F22"/>
    <mergeCell ref="G22:K22"/>
    <mergeCell ref="L22:P22"/>
    <mergeCell ref="Q22:U22"/>
  </mergeCells>
  <printOptions horizontalCentered="1" gridLines="1"/>
  <pageMargins left="0" right="0" top="0.39370078740157483" bottom="0" header="0" footer="0"/>
  <pageSetup paperSize="9" scale="55" fitToWidth="0" fitToHeight="0" orientation="portrait" blackAndWhite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Дефляторы</vt:lpstr>
      <vt:lpstr>3.пч1-кв</vt:lpstr>
      <vt:lpstr>'3.пч1-кв'!Заголовки_для_печати</vt:lpstr>
      <vt:lpstr>'3.пч1-кв'!Область_печати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 Лев Владимирович</dc:creator>
  <cp:lastModifiedBy>Денисов Лев Владимирович</cp:lastModifiedBy>
  <cp:lastPrinted>2017-04-25T07:53:49Z</cp:lastPrinted>
  <dcterms:created xsi:type="dcterms:W3CDTF">2017-04-04T08:34:57Z</dcterms:created>
  <dcterms:modified xsi:type="dcterms:W3CDTF">2017-04-25T07:54:26Z</dcterms:modified>
</cp:coreProperties>
</file>